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30" tabRatio="536"/>
  </bookViews>
  <sheets>
    <sheet name="Q_เชื่อม_ข้อมูล_FTE_ทพ_ประจำบ้า" sheetId="4" r:id="rId1"/>
  </sheets>
  <definedNames>
    <definedName name="_xlnm._FilterDatabase" localSheetId="0" hidden="1">Q_เชื่อม_ข้อมูล_FTE_ทพ_ประจำบ้า!$A$1:$DR$898</definedName>
    <definedName name="Q_เชื่อม_ข้อมูล_FTE_ทพ_ประจำบ้านที่ควรมี">Q_เชื่อม_ข้อมูล_FTE_ทพ_ประจำบ้า!$A$1:$DM$897</definedName>
  </definedNames>
  <calcPr calcId="152511"/>
</workbook>
</file>

<file path=xl/calcChain.xml><?xml version="1.0" encoding="utf-8"?>
<calcChain xmlns="http://schemas.openxmlformats.org/spreadsheetml/2006/main">
  <c r="CP898" i="4"/>
  <c r="CO898"/>
  <c r="CN898"/>
  <c r="CM898"/>
  <c r="CL898"/>
  <c r="CK898"/>
  <c r="CJ898"/>
  <c r="CI898"/>
  <c r="CH898"/>
  <c r="CG898"/>
  <c r="CF898"/>
  <c r="CE898"/>
  <c r="CD898"/>
  <c r="CC898"/>
  <c r="CB898"/>
  <c r="CA898"/>
  <c r="BZ898"/>
  <c r="BY898"/>
  <c r="BX898"/>
  <c r="BW898"/>
  <c r="BV898"/>
  <c r="BU898"/>
  <c r="BT898"/>
  <c r="BS898"/>
  <c r="BR898"/>
  <c r="BQ898"/>
  <c r="BP898"/>
  <c r="BO898"/>
  <c r="BN898"/>
  <c r="BM898"/>
  <c r="BL898"/>
  <c r="BK898"/>
  <c r="BJ898"/>
  <c r="BI898"/>
  <c r="BH898"/>
  <c r="BG898"/>
  <c r="BF898"/>
  <c r="BE898"/>
  <c r="BD898"/>
  <c r="BC898"/>
  <c r="BB898"/>
  <c r="BA898"/>
  <c r="AZ898"/>
  <c r="AY898"/>
  <c r="AX898"/>
  <c r="AW898"/>
  <c r="AV898"/>
  <c r="AU898"/>
  <c r="AT898"/>
  <c r="AS898"/>
  <c r="AR898"/>
  <c r="AQ898"/>
  <c r="AP898"/>
  <c r="AO898"/>
  <c r="AN898"/>
  <c r="AM898"/>
  <c r="AL898"/>
  <c r="AK898"/>
  <c r="AJ898"/>
  <c r="AI898"/>
  <c r="AH898"/>
  <c r="AG898"/>
  <c r="AF898"/>
  <c r="AE898"/>
  <c r="AD898"/>
  <c r="AC898"/>
  <c r="AB898"/>
  <c r="AA898"/>
  <c r="Z898"/>
  <c r="Y898"/>
  <c r="X898"/>
  <c r="W898"/>
  <c r="V898"/>
  <c r="U898"/>
  <c r="T898"/>
  <c r="S898"/>
  <c r="R898"/>
  <c r="Q898"/>
  <c r="P898"/>
  <c r="O898"/>
  <c r="N898"/>
  <c r="M898"/>
  <c r="L898"/>
  <c r="K898"/>
  <c r="J898"/>
  <c r="I898"/>
  <c r="H898"/>
  <c r="G898"/>
  <c r="DO897" l="1"/>
  <c r="DN897"/>
  <c r="DO896"/>
  <c r="DN896"/>
  <c r="DO895"/>
  <c r="DN895"/>
  <c r="DO894"/>
  <c r="DN894"/>
  <c r="DO893"/>
  <c r="DN893"/>
  <c r="DO892"/>
  <c r="DN892"/>
  <c r="DO891"/>
  <c r="DN891"/>
  <c r="DO890"/>
  <c r="DN890"/>
  <c r="DO889"/>
  <c r="DN889"/>
  <c r="DQ888"/>
  <c r="DO888"/>
  <c r="DN888"/>
  <c r="DO887"/>
  <c r="DN887"/>
  <c r="DQ886"/>
  <c r="DO886"/>
  <c r="DN886"/>
  <c r="DO885"/>
  <c r="DN885"/>
  <c r="DO884"/>
  <c r="DN884"/>
  <c r="DO883"/>
  <c r="DN883"/>
  <c r="DO882"/>
  <c r="DN882"/>
  <c r="DQ881"/>
  <c r="DO881"/>
  <c r="DN881"/>
  <c r="DO880"/>
  <c r="DN880"/>
  <c r="DO879"/>
  <c r="DN879"/>
  <c r="DO878"/>
  <c r="DN878"/>
  <c r="DO877"/>
  <c r="DN877"/>
  <c r="DO876"/>
  <c r="DN876"/>
  <c r="DO875"/>
  <c r="DN875"/>
  <c r="DO874"/>
  <c r="DN874"/>
  <c r="DO873"/>
  <c r="DN873"/>
  <c r="DO872"/>
  <c r="DN872"/>
  <c r="DO871"/>
  <c r="DN871"/>
  <c r="DO870"/>
  <c r="DN870"/>
  <c r="DO869"/>
  <c r="DN869"/>
  <c r="DO868"/>
  <c r="DN868"/>
  <c r="DO867"/>
  <c r="DN867"/>
  <c r="DO866"/>
  <c r="DN866"/>
  <c r="DO865"/>
  <c r="DN865"/>
  <c r="DO864"/>
  <c r="DN864"/>
  <c r="DQ863"/>
  <c r="DO863"/>
  <c r="DN863"/>
  <c r="DO862"/>
  <c r="DN862"/>
  <c r="DO861"/>
  <c r="DN861"/>
  <c r="DO860"/>
  <c r="DN860"/>
  <c r="DQ859"/>
  <c r="DO859"/>
  <c r="DN859"/>
  <c r="DO858"/>
  <c r="DN858"/>
  <c r="DO857"/>
  <c r="DN857"/>
  <c r="DQ856"/>
  <c r="DO856"/>
  <c r="DN856"/>
  <c r="DO855"/>
  <c r="DN855"/>
  <c r="DO854"/>
  <c r="DN854"/>
  <c r="DO853"/>
  <c r="DN853"/>
  <c r="DO852"/>
  <c r="DN852"/>
  <c r="DO851"/>
  <c r="DN851"/>
  <c r="DO850"/>
  <c r="DN850"/>
  <c r="DO849"/>
  <c r="DN849"/>
  <c r="DO848"/>
  <c r="DN848"/>
  <c r="DO847"/>
  <c r="DN847"/>
  <c r="DO846"/>
  <c r="DN846"/>
  <c r="DO845"/>
  <c r="DN845"/>
  <c r="DO844"/>
  <c r="DN844"/>
  <c r="DO843"/>
  <c r="DN843"/>
  <c r="DO842"/>
  <c r="DN842"/>
  <c r="DO841"/>
  <c r="DN841"/>
  <c r="DO840"/>
  <c r="DN840"/>
  <c r="DO839"/>
  <c r="DN839"/>
  <c r="DQ838"/>
  <c r="DO838"/>
  <c r="DN838"/>
  <c r="DO837"/>
  <c r="DN837"/>
  <c r="DO836"/>
  <c r="DN836"/>
  <c r="DO835"/>
  <c r="DN835"/>
  <c r="DQ834"/>
  <c r="DO834"/>
  <c r="DN834"/>
  <c r="DO833"/>
  <c r="DN833"/>
  <c r="DO832"/>
  <c r="DN832"/>
  <c r="DO831"/>
  <c r="DN831"/>
  <c r="DO830"/>
  <c r="DN830"/>
  <c r="DO829"/>
  <c r="DN829"/>
  <c r="DO828"/>
  <c r="DN828"/>
  <c r="DO827"/>
  <c r="DN827"/>
  <c r="DO826"/>
  <c r="DN826"/>
  <c r="DO825"/>
  <c r="DN825"/>
  <c r="DO824"/>
  <c r="DN824"/>
  <c r="DO823"/>
  <c r="DN823"/>
  <c r="DQ822"/>
  <c r="DO822"/>
  <c r="DN822"/>
  <c r="DO821"/>
  <c r="DN821"/>
  <c r="DO820"/>
  <c r="DN820"/>
  <c r="DO819"/>
  <c r="DN819"/>
  <c r="DO818"/>
  <c r="DN818"/>
  <c r="DO817"/>
  <c r="DN817"/>
  <c r="DO816"/>
  <c r="DN816"/>
  <c r="DO815"/>
  <c r="DN815"/>
  <c r="DO814"/>
  <c r="DN814"/>
  <c r="DQ813"/>
  <c r="DO813"/>
  <c r="DN813"/>
  <c r="DO812"/>
  <c r="DN812"/>
  <c r="DO811"/>
  <c r="DN811"/>
  <c r="DO810"/>
  <c r="DN810"/>
  <c r="DQ809"/>
  <c r="DO809"/>
  <c r="DN809"/>
  <c r="DO808"/>
  <c r="DN808"/>
  <c r="DO807"/>
  <c r="DN807"/>
  <c r="DO806"/>
  <c r="DN806"/>
  <c r="DO805"/>
  <c r="DN805"/>
  <c r="DO804"/>
  <c r="DN804"/>
  <c r="DO803"/>
  <c r="DN803"/>
  <c r="DO802"/>
  <c r="DN802"/>
  <c r="DO801"/>
  <c r="DN801"/>
  <c r="DO800"/>
  <c r="DN800"/>
  <c r="DO799"/>
  <c r="DN799"/>
  <c r="DO798"/>
  <c r="DN798"/>
  <c r="DQ797"/>
  <c r="DO797"/>
  <c r="DN797"/>
  <c r="DQ796"/>
  <c r="DO796"/>
  <c r="DN796"/>
  <c r="DO795"/>
  <c r="DN795"/>
  <c r="DO794"/>
  <c r="DN794"/>
  <c r="DQ793"/>
  <c r="DO793"/>
  <c r="DN793"/>
  <c r="DO792"/>
  <c r="DN792"/>
  <c r="DO791"/>
  <c r="DN791"/>
  <c r="DO790"/>
  <c r="DN790"/>
  <c r="DO789"/>
  <c r="DN789"/>
  <c r="DO788"/>
  <c r="DN788"/>
  <c r="DO787"/>
  <c r="DN787"/>
  <c r="DO786"/>
  <c r="DN786"/>
  <c r="DO785"/>
  <c r="DN785"/>
  <c r="DO784"/>
  <c r="DN784"/>
  <c r="DO783"/>
  <c r="DN783"/>
  <c r="DO782"/>
  <c r="DN782"/>
  <c r="DO781"/>
  <c r="DN781"/>
  <c r="DO780"/>
  <c r="DN780"/>
  <c r="DO779"/>
  <c r="DN779"/>
  <c r="DO778"/>
  <c r="DN778"/>
  <c r="DO777"/>
  <c r="DN777"/>
  <c r="DO776"/>
  <c r="DN776"/>
  <c r="DO775"/>
  <c r="DN775"/>
  <c r="DQ774"/>
  <c r="DO774"/>
  <c r="DN774"/>
  <c r="DO773"/>
  <c r="DN773"/>
  <c r="DQ772"/>
  <c r="DO772"/>
  <c r="DN772"/>
  <c r="DO771"/>
  <c r="DN771"/>
  <c r="DO770"/>
  <c r="DN770"/>
  <c r="DO769"/>
  <c r="DN769"/>
  <c r="DO768"/>
  <c r="DN768"/>
  <c r="DQ767"/>
  <c r="DO767"/>
  <c r="DN767"/>
  <c r="DO766"/>
  <c r="DN766"/>
  <c r="DQ765"/>
  <c r="DO765"/>
  <c r="DN765"/>
  <c r="DQ764"/>
  <c r="DO764"/>
  <c r="DN764"/>
  <c r="DO763"/>
  <c r="DN763"/>
  <c r="DQ762"/>
  <c r="DO762"/>
  <c r="DN762"/>
  <c r="DQ761"/>
  <c r="DO761"/>
  <c r="DN761"/>
  <c r="DO760"/>
  <c r="DN760"/>
  <c r="DO759"/>
  <c r="DN759"/>
  <c r="DO758"/>
  <c r="DN758"/>
  <c r="DQ757"/>
  <c r="DO757"/>
  <c r="DN757"/>
  <c r="DO756"/>
  <c r="DN756"/>
  <c r="DQ755"/>
  <c r="DO755"/>
  <c r="DN755"/>
  <c r="DO754"/>
  <c r="DN754"/>
  <c r="DO753"/>
  <c r="DN753"/>
  <c r="DO752"/>
  <c r="DN752"/>
  <c r="DO751"/>
  <c r="DN751"/>
  <c r="DQ750"/>
  <c r="DO750"/>
  <c r="DN750"/>
  <c r="DO749"/>
  <c r="DN749"/>
  <c r="DO748"/>
  <c r="DN748"/>
  <c r="DO747"/>
  <c r="DN747"/>
  <c r="DQ746"/>
  <c r="DO746"/>
  <c r="DN746"/>
  <c r="DO745"/>
  <c r="DN745"/>
  <c r="DQ744"/>
  <c r="DO744"/>
  <c r="DN744"/>
  <c r="DO743"/>
  <c r="DN743"/>
  <c r="DO742"/>
  <c r="DN742"/>
  <c r="DO741"/>
  <c r="DN741"/>
  <c r="DO740"/>
  <c r="DN740"/>
  <c r="DO739"/>
  <c r="DN739"/>
  <c r="DQ738"/>
  <c r="DO738"/>
  <c r="DN738"/>
  <c r="DO737"/>
  <c r="DN737"/>
  <c r="DO736"/>
  <c r="DN736"/>
  <c r="DO735"/>
  <c r="DN735"/>
  <c r="DO734"/>
  <c r="DN734"/>
  <c r="DO733"/>
  <c r="DN733"/>
  <c r="DO732"/>
  <c r="DN732"/>
  <c r="DO731"/>
  <c r="DN731"/>
  <c r="DO730"/>
  <c r="DN730"/>
  <c r="DO729"/>
  <c r="DN729"/>
  <c r="DO728"/>
  <c r="DN728"/>
  <c r="DO727"/>
  <c r="DN727"/>
  <c r="DO726"/>
  <c r="DN726"/>
  <c r="DO725"/>
  <c r="DN725"/>
  <c r="DO724"/>
  <c r="DN724"/>
  <c r="DQ723"/>
  <c r="DO723"/>
  <c r="DN723"/>
  <c r="DO722"/>
  <c r="DN722"/>
  <c r="DO721"/>
  <c r="DN721"/>
  <c r="DO720"/>
  <c r="DN720"/>
  <c r="DO719"/>
  <c r="DN719"/>
  <c r="DO718"/>
  <c r="DN718"/>
  <c r="DO717"/>
  <c r="DN717"/>
  <c r="DO716"/>
  <c r="DN716"/>
  <c r="DO715"/>
  <c r="DN715"/>
  <c r="DO714"/>
  <c r="DN714"/>
  <c r="DO713"/>
  <c r="DN713"/>
  <c r="DO712"/>
  <c r="DN712"/>
  <c r="DO711"/>
  <c r="DN711"/>
  <c r="DO710"/>
  <c r="DN710"/>
  <c r="DO709"/>
  <c r="DN709"/>
  <c r="DO708"/>
  <c r="DN708"/>
  <c r="DO707"/>
  <c r="DN707"/>
  <c r="DO706"/>
  <c r="DN706"/>
  <c r="DO705"/>
  <c r="DN705"/>
  <c r="DO704"/>
  <c r="DN704"/>
  <c r="DO703"/>
  <c r="DN703"/>
  <c r="DO702"/>
  <c r="DN702"/>
  <c r="DO701"/>
  <c r="DN701"/>
  <c r="DO700"/>
  <c r="DN700"/>
  <c r="DQ699"/>
  <c r="DO699"/>
  <c r="DN699"/>
  <c r="DO698"/>
  <c r="DN698"/>
  <c r="DO697"/>
  <c r="DN697"/>
  <c r="DQ696"/>
  <c r="DO696"/>
  <c r="DN696"/>
  <c r="DO695"/>
  <c r="DN695"/>
  <c r="DO694"/>
  <c r="DN694"/>
  <c r="DQ693"/>
  <c r="DO693"/>
  <c r="DN693"/>
  <c r="DO692"/>
  <c r="DN692"/>
  <c r="DQ691"/>
  <c r="DO691"/>
  <c r="DN691"/>
  <c r="DO690"/>
  <c r="DN690"/>
  <c r="DQ689"/>
  <c r="DO689"/>
  <c r="DN689"/>
  <c r="DO688"/>
  <c r="DN688"/>
  <c r="DO687"/>
  <c r="DN687"/>
  <c r="DO686"/>
  <c r="DN686"/>
  <c r="DO685"/>
  <c r="DN685"/>
  <c r="DO684"/>
  <c r="DN684"/>
  <c r="DO683"/>
  <c r="DN683"/>
  <c r="DO682"/>
  <c r="DN682"/>
  <c r="DO681"/>
  <c r="DN681"/>
  <c r="DO680"/>
  <c r="DN680"/>
  <c r="DQ679"/>
  <c r="DO679"/>
  <c r="DN679"/>
  <c r="DO678"/>
  <c r="DN678"/>
  <c r="DO677"/>
  <c r="DN677"/>
  <c r="DO676"/>
  <c r="DN676"/>
  <c r="DQ675"/>
  <c r="DO675"/>
  <c r="DN675"/>
  <c r="DO674"/>
  <c r="DN674"/>
  <c r="DO673"/>
  <c r="DN673"/>
  <c r="DO672"/>
  <c r="DN672"/>
  <c r="DO671"/>
  <c r="DN671"/>
  <c r="DO670"/>
  <c r="DN670"/>
  <c r="DO669"/>
  <c r="DN669"/>
  <c r="DO668"/>
  <c r="DN668"/>
  <c r="DO667"/>
  <c r="DN667"/>
  <c r="DO666"/>
  <c r="DN666"/>
  <c r="DO665"/>
  <c r="DN665"/>
  <c r="DQ664"/>
  <c r="DO664"/>
  <c r="DN664"/>
  <c r="DO663"/>
  <c r="DN663"/>
  <c r="DQ662"/>
  <c r="DO662"/>
  <c r="DN662"/>
  <c r="DO661"/>
  <c r="DN661"/>
  <c r="DO660"/>
  <c r="DN660"/>
  <c r="DO659"/>
  <c r="DN659"/>
  <c r="DO658"/>
  <c r="DN658"/>
  <c r="DO657"/>
  <c r="DN657"/>
  <c r="DO656"/>
  <c r="DN656"/>
  <c r="DO655"/>
  <c r="DN655"/>
  <c r="DO654"/>
  <c r="DN654"/>
  <c r="DO653"/>
  <c r="DN653"/>
  <c r="DO652"/>
  <c r="DN652"/>
  <c r="DO651"/>
  <c r="DN651"/>
  <c r="DQ650"/>
  <c r="DO650"/>
  <c r="DN650"/>
  <c r="DO649"/>
  <c r="DN649"/>
  <c r="DO648"/>
  <c r="DN648"/>
  <c r="DO647"/>
  <c r="DN647"/>
  <c r="DO646"/>
  <c r="DN646"/>
  <c r="DO645"/>
  <c r="DN645"/>
  <c r="DO644"/>
  <c r="DN644"/>
  <c r="DO643"/>
  <c r="DN643"/>
  <c r="DO642"/>
  <c r="DN642"/>
  <c r="DO641"/>
  <c r="DN641"/>
  <c r="DO640"/>
  <c r="DN640"/>
  <c r="DO639"/>
  <c r="DN639"/>
  <c r="DO638"/>
  <c r="DN638"/>
  <c r="DO637"/>
  <c r="DN637"/>
  <c r="DO636"/>
  <c r="DN636"/>
  <c r="DO635"/>
  <c r="DN635"/>
  <c r="DO634"/>
  <c r="DN634"/>
  <c r="DO633"/>
  <c r="DN633"/>
  <c r="DO632"/>
  <c r="DN632"/>
  <c r="DO631"/>
  <c r="DN631"/>
  <c r="DO630"/>
  <c r="DN630"/>
  <c r="DO629"/>
  <c r="DN629"/>
  <c r="DO628"/>
  <c r="DN628"/>
  <c r="DQ627"/>
  <c r="DO627"/>
  <c r="DN627"/>
  <c r="DO626"/>
  <c r="DN626"/>
  <c r="DO625"/>
  <c r="DN625"/>
  <c r="DO624"/>
  <c r="DN624"/>
  <c r="DO623"/>
  <c r="DN623"/>
  <c r="DO622"/>
  <c r="DN622"/>
  <c r="DO621"/>
  <c r="DN621"/>
  <c r="DO620"/>
  <c r="DN620"/>
  <c r="DQ619"/>
  <c r="DO619"/>
  <c r="DN619"/>
  <c r="DO618"/>
  <c r="DN618"/>
  <c r="DO617"/>
  <c r="DN617"/>
  <c r="DQ616"/>
  <c r="DO616"/>
  <c r="DN616"/>
  <c r="DO615"/>
  <c r="DN615"/>
  <c r="DO614"/>
  <c r="DN614"/>
  <c r="DO613"/>
  <c r="DN613"/>
  <c r="DO612"/>
  <c r="DN612"/>
  <c r="DO611"/>
  <c r="DN611"/>
  <c r="DO610"/>
  <c r="DN610"/>
  <c r="DO609"/>
  <c r="DN609"/>
  <c r="DO608"/>
  <c r="DN608"/>
  <c r="DQ607"/>
  <c r="DO607"/>
  <c r="DN607"/>
  <c r="DO606"/>
  <c r="DN606"/>
  <c r="DO605"/>
  <c r="DN605"/>
  <c r="DQ604"/>
  <c r="DO604"/>
  <c r="DN604"/>
  <c r="DO603"/>
  <c r="DN603"/>
  <c r="DQ602"/>
  <c r="DO602"/>
  <c r="DN602"/>
  <c r="DO601"/>
  <c r="DN601"/>
  <c r="DO600"/>
  <c r="DN600"/>
  <c r="DO599"/>
  <c r="DN599"/>
  <c r="DO598"/>
  <c r="DN598"/>
  <c r="DO597"/>
  <c r="DN597"/>
  <c r="DO596"/>
  <c r="DN596"/>
  <c r="DO595"/>
  <c r="DN595"/>
  <c r="DO594"/>
  <c r="DN594"/>
  <c r="DO593"/>
  <c r="DN593"/>
  <c r="DO592"/>
  <c r="DN592"/>
  <c r="DO591"/>
  <c r="DN591"/>
  <c r="DO590"/>
  <c r="DN590"/>
  <c r="DO589"/>
  <c r="DN589"/>
  <c r="DO588"/>
  <c r="DN588"/>
  <c r="DQ587"/>
  <c r="DO587"/>
  <c r="DN587"/>
  <c r="DO586"/>
  <c r="DN586"/>
  <c r="DO585"/>
  <c r="DN585"/>
  <c r="DQ584"/>
  <c r="DO584"/>
  <c r="DN584"/>
  <c r="DO583"/>
  <c r="DN583"/>
  <c r="DQ582"/>
  <c r="DO582"/>
  <c r="DN582"/>
  <c r="DO581"/>
  <c r="DN581"/>
  <c r="DO580"/>
  <c r="DN580"/>
  <c r="DQ579"/>
  <c r="DO579"/>
  <c r="DN579"/>
  <c r="DO578"/>
  <c r="DN578"/>
  <c r="DO577"/>
  <c r="DN577"/>
  <c r="DO576"/>
  <c r="DN576"/>
  <c r="DQ575"/>
  <c r="DO575"/>
  <c r="DN575"/>
  <c r="DO574"/>
  <c r="DN574"/>
  <c r="DO573"/>
  <c r="DN573"/>
  <c r="DO572"/>
  <c r="DN572"/>
  <c r="DO571"/>
  <c r="DN571"/>
  <c r="DO570"/>
  <c r="DN570"/>
  <c r="DO569"/>
  <c r="DN569"/>
  <c r="DO568"/>
  <c r="DN568"/>
  <c r="DO567"/>
  <c r="DN567"/>
  <c r="DO566"/>
  <c r="DN566"/>
  <c r="DO565"/>
  <c r="DN565"/>
  <c r="DQ564"/>
  <c r="DO564"/>
  <c r="DN564"/>
  <c r="DQ563"/>
  <c r="DO563"/>
  <c r="DN563"/>
  <c r="DQ562"/>
  <c r="DO562"/>
  <c r="DN562"/>
  <c r="DQ561"/>
  <c r="DO561"/>
  <c r="DN561"/>
  <c r="DQ560"/>
  <c r="DO560"/>
  <c r="DN560"/>
  <c r="DO559"/>
  <c r="DN559"/>
  <c r="DO558"/>
  <c r="DN558"/>
  <c r="DO557"/>
  <c r="DN557"/>
  <c r="DQ556"/>
  <c r="DO556"/>
  <c r="DN556"/>
  <c r="DO555"/>
  <c r="DN555"/>
  <c r="DO554"/>
  <c r="DN554"/>
  <c r="DO553"/>
  <c r="DN553"/>
  <c r="DO552"/>
  <c r="DN552"/>
  <c r="DO551"/>
  <c r="DN551"/>
  <c r="DO550"/>
  <c r="DN550"/>
  <c r="DO549"/>
  <c r="DN549"/>
  <c r="DO548"/>
  <c r="DN548"/>
  <c r="DO547"/>
  <c r="DN547"/>
  <c r="DQ546"/>
  <c r="DO546"/>
  <c r="DN546"/>
  <c r="DO545"/>
  <c r="DN545"/>
  <c r="DO544"/>
  <c r="DN544"/>
  <c r="DO543"/>
  <c r="DN543"/>
  <c r="DO542"/>
  <c r="DN542"/>
  <c r="DO541"/>
  <c r="DN541"/>
  <c r="DO540"/>
  <c r="DN540"/>
  <c r="DO539"/>
  <c r="DN539"/>
  <c r="DQ538"/>
  <c r="DO538"/>
  <c r="DN538"/>
  <c r="DO537"/>
  <c r="DN537"/>
  <c r="DO536"/>
  <c r="DN536"/>
  <c r="DQ535"/>
  <c r="DO535"/>
  <c r="DN535"/>
  <c r="DO534"/>
  <c r="DN534"/>
  <c r="DO533"/>
  <c r="DN533"/>
  <c r="DO532"/>
  <c r="DN532"/>
  <c r="DO531"/>
  <c r="DN531"/>
  <c r="DO530"/>
  <c r="DN530"/>
  <c r="DQ529"/>
  <c r="DO529"/>
  <c r="DN529"/>
  <c r="DO528"/>
  <c r="DN528"/>
  <c r="DO527"/>
  <c r="DN527"/>
  <c r="DO526"/>
  <c r="DN526"/>
  <c r="DO525"/>
  <c r="DN525"/>
  <c r="DO524"/>
  <c r="DN524"/>
  <c r="DO523"/>
  <c r="DN523"/>
  <c r="DO522"/>
  <c r="DN522"/>
  <c r="DO521"/>
  <c r="DN521"/>
  <c r="DO520"/>
  <c r="DN520"/>
  <c r="DO519"/>
  <c r="DN519"/>
  <c r="DO518"/>
  <c r="DN518"/>
  <c r="DO517"/>
  <c r="DN517"/>
  <c r="DO516"/>
  <c r="DN516"/>
  <c r="DO515"/>
  <c r="DN515"/>
  <c r="DO514"/>
  <c r="DN514"/>
  <c r="DO513"/>
  <c r="DN513"/>
  <c r="DO512"/>
  <c r="DN512"/>
  <c r="DO511"/>
  <c r="DN511"/>
  <c r="DO510"/>
  <c r="DN510"/>
  <c r="DO509"/>
  <c r="DN509"/>
  <c r="DO508"/>
  <c r="DN508"/>
  <c r="DO507"/>
  <c r="DN507"/>
  <c r="DO506"/>
  <c r="DN506"/>
  <c r="DO505"/>
  <c r="DN505"/>
  <c r="DO504"/>
  <c r="DN504"/>
  <c r="DO503"/>
  <c r="DN503"/>
  <c r="DO502"/>
  <c r="DN502"/>
  <c r="DO501"/>
  <c r="DN501"/>
  <c r="DO500"/>
  <c r="DN500"/>
  <c r="DO499"/>
  <c r="DN499"/>
  <c r="DO498"/>
  <c r="DN498"/>
  <c r="DQ497"/>
  <c r="DO497"/>
  <c r="DN497"/>
  <c r="DO496"/>
  <c r="DN496"/>
  <c r="DO495"/>
  <c r="DN495"/>
  <c r="DO494"/>
  <c r="DN494"/>
  <c r="DO493"/>
  <c r="DN493"/>
  <c r="DO492"/>
  <c r="DN492"/>
  <c r="DO491"/>
  <c r="DN491"/>
  <c r="DO490"/>
  <c r="DN490"/>
  <c r="DO489"/>
  <c r="DN489"/>
  <c r="DO488"/>
  <c r="DN488"/>
  <c r="DO487"/>
  <c r="DN487"/>
  <c r="DO486"/>
  <c r="DN486"/>
  <c r="DO485"/>
  <c r="DN485"/>
  <c r="DO484"/>
  <c r="DN484"/>
  <c r="DO483"/>
  <c r="DN483"/>
  <c r="DO482"/>
  <c r="DN482"/>
  <c r="DO481"/>
  <c r="DN481"/>
  <c r="DO480"/>
  <c r="DN480"/>
  <c r="DO479"/>
  <c r="DN479"/>
  <c r="DO478"/>
  <c r="DN478"/>
  <c r="DO477"/>
  <c r="DN477"/>
  <c r="DO476"/>
  <c r="DN476"/>
  <c r="DO475"/>
  <c r="DN475"/>
  <c r="DO474"/>
  <c r="DN474"/>
  <c r="DO473"/>
  <c r="DN473"/>
  <c r="DO472"/>
  <c r="DN472"/>
  <c r="DO471"/>
  <c r="DN471"/>
  <c r="DO470"/>
  <c r="DN470"/>
  <c r="DO469"/>
  <c r="DN469"/>
  <c r="DO468"/>
  <c r="DN468"/>
  <c r="DO467"/>
  <c r="DN467"/>
  <c r="DO466"/>
  <c r="DN466"/>
  <c r="DO465"/>
  <c r="DN465"/>
  <c r="DO464"/>
  <c r="DN464"/>
  <c r="DQ463"/>
  <c r="DO463"/>
  <c r="DN463"/>
  <c r="DO462"/>
  <c r="DN462"/>
  <c r="DO461"/>
  <c r="DN461"/>
  <c r="DO460"/>
  <c r="DN460"/>
  <c r="DO459"/>
  <c r="DN459"/>
  <c r="DO458"/>
  <c r="DN458"/>
  <c r="DO457"/>
  <c r="DN457"/>
  <c r="DO456"/>
  <c r="DN456"/>
  <c r="DO455"/>
  <c r="DN455"/>
  <c r="DO454"/>
  <c r="DN454"/>
  <c r="DO453"/>
  <c r="DN453"/>
  <c r="DO452"/>
  <c r="DN452"/>
  <c r="DO451"/>
  <c r="DN451"/>
  <c r="DO450"/>
  <c r="DN450"/>
  <c r="DO449"/>
  <c r="DN449"/>
  <c r="DO448"/>
  <c r="DN448"/>
  <c r="DQ447"/>
  <c r="DO447"/>
  <c r="DN447"/>
  <c r="DO446"/>
  <c r="DN446"/>
  <c r="DO445"/>
  <c r="DN445"/>
  <c r="DO444"/>
  <c r="DN444"/>
  <c r="DO443"/>
  <c r="DN443"/>
  <c r="DO442"/>
  <c r="DN442"/>
  <c r="DO441"/>
  <c r="DN441"/>
  <c r="DQ440"/>
  <c r="DO440"/>
  <c r="DN440"/>
  <c r="DO439"/>
  <c r="DN439"/>
  <c r="DO438"/>
  <c r="DN438"/>
  <c r="DO437"/>
  <c r="DN437"/>
  <c r="DO436"/>
  <c r="DN436"/>
  <c r="DO435"/>
  <c r="DN435"/>
  <c r="DO434"/>
  <c r="DN434"/>
  <c r="DO433"/>
  <c r="DN433"/>
  <c r="DO432"/>
  <c r="DN432"/>
  <c r="DO431"/>
  <c r="DN431"/>
  <c r="DO430"/>
  <c r="DN430"/>
  <c r="DO429"/>
  <c r="DN429"/>
  <c r="DO428"/>
  <c r="DN428"/>
  <c r="DO427"/>
  <c r="DN427"/>
  <c r="DQ426"/>
  <c r="DO426"/>
  <c r="DN426"/>
  <c r="DO425"/>
  <c r="DN425"/>
  <c r="DO424"/>
  <c r="DN424"/>
  <c r="DO423"/>
  <c r="DN423"/>
  <c r="DO422"/>
  <c r="DN422"/>
  <c r="DO421"/>
  <c r="DN421"/>
  <c r="DO420"/>
  <c r="DN420"/>
  <c r="DO419"/>
  <c r="DN419"/>
  <c r="DO418"/>
  <c r="DN418"/>
  <c r="DO417"/>
  <c r="DN417"/>
  <c r="DO416"/>
  <c r="DN416"/>
  <c r="DO415"/>
  <c r="DN415"/>
  <c r="DO414"/>
  <c r="DN414"/>
  <c r="DO413"/>
  <c r="DN413"/>
  <c r="DQ412"/>
  <c r="DO412"/>
  <c r="DN412"/>
  <c r="DO411"/>
  <c r="DN411"/>
  <c r="DO410"/>
  <c r="DN410"/>
  <c r="DO409"/>
  <c r="DN409"/>
  <c r="DO408"/>
  <c r="DN408"/>
  <c r="DO407"/>
  <c r="DN407"/>
  <c r="DO406"/>
  <c r="DN406"/>
  <c r="DO405"/>
  <c r="DN405"/>
  <c r="DO404"/>
  <c r="DN404"/>
  <c r="DO403"/>
  <c r="DN403"/>
  <c r="DO402"/>
  <c r="DN402"/>
  <c r="DO401"/>
  <c r="DN401"/>
  <c r="DO400"/>
  <c r="DN400"/>
  <c r="DO399"/>
  <c r="DN399"/>
  <c r="DO398"/>
  <c r="DN398"/>
  <c r="DO397"/>
  <c r="DN397"/>
  <c r="DO396"/>
  <c r="DN396"/>
  <c r="DO395"/>
  <c r="DN395"/>
  <c r="DQ394"/>
  <c r="DO394"/>
  <c r="DN394"/>
  <c r="DO393"/>
  <c r="DN393"/>
  <c r="DO392"/>
  <c r="DN392"/>
  <c r="DO391"/>
  <c r="DN391"/>
  <c r="DQ390"/>
  <c r="DO390"/>
  <c r="DN390"/>
  <c r="DQ389"/>
  <c r="DO389"/>
  <c r="DN389"/>
  <c r="DO388"/>
  <c r="DN388"/>
  <c r="DO387"/>
  <c r="DN387"/>
  <c r="DO386"/>
  <c r="DN386"/>
  <c r="DO385"/>
  <c r="DN385"/>
  <c r="DO384"/>
  <c r="DN384"/>
  <c r="DO383"/>
  <c r="DN383"/>
  <c r="DO382"/>
  <c r="DN382"/>
  <c r="DO381"/>
  <c r="DN381"/>
  <c r="DO380"/>
  <c r="DN380"/>
  <c r="DO379"/>
  <c r="DN379"/>
  <c r="DO378"/>
  <c r="DN378"/>
  <c r="DO377"/>
  <c r="DN377"/>
  <c r="DO376"/>
  <c r="DN376"/>
  <c r="DQ375"/>
  <c r="DO375"/>
  <c r="DN375"/>
  <c r="DQ374"/>
  <c r="DO374"/>
  <c r="DN374"/>
  <c r="DO373"/>
  <c r="DN373"/>
  <c r="DO372"/>
  <c r="DN372"/>
  <c r="DO371"/>
  <c r="DN371"/>
  <c r="DO370"/>
  <c r="DN370"/>
  <c r="DO369"/>
  <c r="DN369"/>
  <c r="DO368"/>
  <c r="DN368"/>
  <c r="DO367"/>
  <c r="DN367"/>
  <c r="DO366"/>
  <c r="DN366"/>
  <c r="DO365"/>
  <c r="DN365"/>
  <c r="DO364"/>
  <c r="DN364"/>
  <c r="DO363"/>
  <c r="DN363"/>
  <c r="DQ362"/>
  <c r="DO362"/>
  <c r="DN362"/>
  <c r="DO361"/>
  <c r="DN361"/>
  <c r="DO360"/>
  <c r="DN360"/>
  <c r="DO359"/>
  <c r="DN359"/>
  <c r="DQ358"/>
  <c r="DO358"/>
  <c r="DN358"/>
  <c r="DO357"/>
  <c r="DN357"/>
  <c r="DQ356"/>
  <c r="DO356"/>
  <c r="DN356"/>
  <c r="DO355"/>
  <c r="DN355"/>
  <c r="DO354"/>
  <c r="DN354"/>
  <c r="DO353"/>
  <c r="DN353"/>
  <c r="DO352"/>
  <c r="DN352"/>
  <c r="DQ351"/>
  <c r="DO351"/>
  <c r="DN351"/>
  <c r="DO350"/>
  <c r="DN350"/>
  <c r="DO349"/>
  <c r="DN349"/>
  <c r="DO348"/>
  <c r="DN348"/>
  <c r="DO347"/>
  <c r="DN347"/>
  <c r="DO346"/>
  <c r="DN346"/>
  <c r="DO345"/>
  <c r="DN345"/>
  <c r="DO344"/>
  <c r="DN344"/>
  <c r="DO343"/>
  <c r="DN343"/>
  <c r="DO342"/>
  <c r="DN342"/>
  <c r="DO341"/>
  <c r="DN341"/>
  <c r="DO340"/>
  <c r="DN340"/>
  <c r="DO339"/>
  <c r="DN339"/>
  <c r="DO338"/>
  <c r="DN338"/>
  <c r="DQ337"/>
  <c r="DO337"/>
  <c r="DN337"/>
  <c r="DO336"/>
  <c r="DN336"/>
  <c r="DO335"/>
  <c r="DN335"/>
  <c r="DO334"/>
  <c r="DN334"/>
  <c r="DO333"/>
  <c r="DN333"/>
  <c r="DO332"/>
  <c r="DN332"/>
  <c r="DO331"/>
  <c r="DN331"/>
  <c r="DO330"/>
  <c r="DN330"/>
  <c r="DO329"/>
  <c r="DN329"/>
  <c r="DO328"/>
  <c r="DN328"/>
  <c r="DO327"/>
  <c r="DN327"/>
  <c r="DO326"/>
  <c r="DN326"/>
  <c r="DQ325"/>
  <c r="DO325"/>
  <c r="DN325"/>
  <c r="DQ324"/>
  <c r="DO324"/>
  <c r="DN324"/>
  <c r="DO323"/>
  <c r="DN323"/>
  <c r="DO322"/>
  <c r="DN322"/>
  <c r="DO321"/>
  <c r="DN321"/>
  <c r="DO320"/>
  <c r="DN320"/>
  <c r="DO319"/>
  <c r="DN319"/>
  <c r="DO318"/>
  <c r="DN318"/>
  <c r="DO317"/>
  <c r="DN317"/>
  <c r="DO316"/>
  <c r="DN316"/>
  <c r="DO315"/>
  <c r="DN315"/>
  <c r="DO314"/>
  <c r="DN314"/>
  <c r="DO313"/>
  <c r="DN313"/>
  <c r="DO312"/>
  <c r="DN312"/>
  <c r="DO311"/>
  <c r="DN311"/>
  <c r="DO310"/>
  <c r="DN310"/>
  <c r="DO309"/>
  <c r="DN309"/>
  <c r="DO308"/>
  <c r="DN308"/>
  <c r="DQ307"/>
  <c r="DO307"/>
  <c r="DN307"/>
  <c r="DQ306"/>
  <c r="DO306"/>
  <c r="DN306"/>
  <c r="DO305"/>
  <c r="DN305"/>
  <c r="DO304"/>
  <c r="DN304"/>
  <c r="DO303"/>
  <c r="DN303"/>
  <c r="DO302"/>
  <c r="DN302"/>
  <c r="DO301"/>
  <c r="DN301"/>
  <c r="DO300"/>
  <c r="DN300"/>
  <c r="DO299"/>
  <c r="DN299"/>
  <c r="DO298"/>
  <c r="DN298"/>
  <c r="DO297"/>
  <c r="DN297"/>
  <c r="DO296"/>
  <c r="DN296"/>
  <c r="DO295"/>
  <c r="DN295"/>
  <c r="DQ294"/>
  <c r="DO294"/>
  <c r="DN294"/>
  <c r="DO293"/>
  <c r="DN293"/>
  <c r="DO292"/>
  <c r="DN292"/>
  <c r="DO291"/>
  <c r="DN291"/>
  <c r="DO290"/>
  <c r="DN290"/>
  <c r="DO289"/>
  <c r="DN289"/>
  <c r="DQ288"/>
  <c r="DO288"/>
  <c r="DN288"/>
  <c r="DO287"/>
  <c r="DN287"/>
  <c r="DO286"/>
  <c r="DN286"/>
  <c r="DO285"/>
  <c r="DN285"/>
  <c r="DO284"/>
  <c r="DN284"/>
  <c r="DO283"/>
  <c r="DN283"/>
  <c r="DO282"/>
  <c r="DN282"/>
  <c r="DO281"/>
  <c r="DN281"/>
  <c r="DO280"/>
  <c r="DN280"/>
  <c r="DO279"/>
  <c r="DN279"/>
  <c r="DO278"/>
  <c r="DN278"/>
  <c r="DO277"/>
  <c r="DN277"/>
  <c r="DO276"/>
  <c r="DN276"/>
  <c r="DO275"/>
  <c r="DN275"/>
  <c r="DO274"/>
  <c r="DN274"/>
  <c r="DO273"/>
  <c r="DN273"/>
  <c r="DO272"/>
  <c r="DN272"/>
  <c r="DO271"/>
  <c r="DN271"/>
  <c r="DO270"/>
  <c r="DN270"/>
  <c r="DO269"/>
  <c r="DN269"/>
  <c r="DO268"/>
  <c r="DN268"/>
  <c r="DO267"/>
  <c r="DN267"/>
  <c r="DO266"/>
  <c r="DN266"/>
  <c r="DO265"/>
  <c r="DN265"/>
  <c r="DO264"/>
  <c r="DN264"/>
  <c r="DO263"/>
  <c r="DN263"/>
  <c r="DO262"/>
  <c r="DN262"/>
  <c r="DO261"/>
  <c r="DN261"/>
  <c r="DO260"/>
  <c r="DN260"/>
  <c r="DO259"/>
  <c r="DN259"/>
  <c r="DO258"/>
  <c r="DN258"/>
  <c r="DQ257"/>
  <c r="DO257"/>
  <c r="DN257"/>
  <c r="DO256"/>
  <c r="DN256"/>
  <c r="DQ255"/>
  <c r="DO255"/>
  <c r="DN255"/>
  <c r="DO254"/>
  <c r="DN254"/>
  <c r="DO253"/>
  <c r="DN253"/>
  <c r="DO252"/>
  <c r="DN252"/>
  <c r="DO251"/>
  <c r="DN251"/>
  <c r="DO250"/>
  <c r="DN250"/>
  <c r="DO249"/>
  <c r="DN249"/>
  <c r="DO248"/>
  <c r="DN248"/>
  <c r="DO247"/>
  <c r="DN247"/>
  <c r="DO246"/>
  <c r="DN246"/>
  <c r="DO245"/>
  <c r="DN245"/>
  <c r="DO244"/>
  <c r="DN244"/>
  <c r="DO243"/>
  <c r="DN243"/>
  <c r="DO242"/>
  <c r="DN242"/>
  <c r="DO241"/>
  <c r="DN241"/>
  <c r="DO240"/>
  <c r="DN240"/>
  <c r="DO239"/>
  <c r="DN239"/>
  <c r="DO238"/>
  <c r="DN238"/>
  <c r="DO237"/>
  <c r="DN237"/>
  <c r="DO236"/>
  <c r="DN236"/>
  <c r="DQ235"/>
  <c r="DO235"/>
  <c r="DN235"/>
  <c r="DO234"/>
  <c r="DN234"/>
  <c r="DO233"/>
  <c r="DN233"/>
  <c r="DO232"/>
  <c r="DN232"/>
  <c r="DO231"/>
  <c r="DN231"/>
  <c r="DO230"/>
  <c r="DN230"/>
  <c r="DO229"/>
  <c r="DN229"/>
  <c r="DO228"/>
  <c r="DN228"/>
  <c r="DO227"/>
  <c r="DN227"/>
  <c r="DO226"/>
  <c r="DN226"/>
  <c r="DO225"/>
  <c r="DN225"/>
  <c r="DO224"/>
  <c r="DN224"/>
  <c r="DO223"/>
  <c r="DN223"/>
  <c r="DO222"/>
  <c r="DN222"/>
  <c r="DO221"/>
  <c r="DN221"/>
  <c r="DO220"/>
  <c r="DN220"/>
  <c r="DQ219"/>
  <c r="DO219"/>
  <c r="DN219"/>
  <c r="DQ218"/>
  <c r="DO218"/>
  <c r="DN218"/>
  <c r="DO217"/>
  <c r="DN217"/>
  <c r="DO216"/>
  <c r="DN216"/>
  <c r="DO215"/>
  <c r="DN215"/>
  <c r="DQ214"/>
  <c r="DO214"/>
  <c r="DN214"/>
  <c r="DO213"/>
  <c r="DN213"/>
  <c r="DO212"/>
  <c r="DN212"/>
  <c r="DQ211"/>
  <c r="DO211"/>
  <c r="DN211"/>
  <c r="DO210"/>
  <c r="DN210"/>
  <c r="DO209"/>
  <c r="DN209"/>
  <c r="DO208"/>
  <c r="DN208"/>
  <c r="DO207"/>
  <c r="DN207"/>
  <c r="DO206"/>
  <c r="DN206"/>
  <c r="DO205"/>
  <c r="DN205"/>
  <c r="DO204"/>
  <c r="DN204"/>
  <c r="DO203"/>
  <c r="DN203"/>
  <c r="DO202"/>
  <c r="DN202"/>
  <c r="DO201"/>
  <c r="DN201"/>
  <c r="DO200"/>
  <c r="DN200"/>
  <c r="DO199"/>
  <c r="DN199"/>
  <c r="DO198"/>
  <c r="DN198"/>
  <c r="DO197"/>
  <c r="DN197"/>
  <c r="DO196"/>
  <c r="DN196"/>
  <c r="DO195"/>
  <c r="DN195"/>
  <c r="DO194"/>
  <c r="DN194"/>
  <c r="DO193"/>
  <c r="DN193"/>
  <c r="DO192"/>
  <c r="DN192"/>
  <c r="DO191"/>
  <c r="DN191"/>
  <c r="DO190"/>
  <c r="DN190"/>
  <c r="DO189"/>
  <c r="DN189"/>
  <c r="DO188"/>
  <c r="DN188"/>
  <c r="DQ187"/>
  <c r="DO187"/>
  <c r="DN187"/>
  <c r="DO186"/>
  <c r="DN186"/>
  <c r="DO185"/>
  <c r="DN185"/>
  <c r="DO184"/>
  <c r="DN184"/>
  <c r="DQ183"/>
  <c r="DO183"/>
  <c r="DN183"/>
  <c r="DO182"/>
  <c r="DN182"/>
  <c r="DO181"/>
  <c r="DN181"/>
  <c r="DQ180"/>
  <c r="DO180"/>
  <c r="DN180"/>
  <c r="DO179"/>
  <c r="DN179"/>
  <c r="DO178"/>
  <c r="DN178"/>
  <c r="DO177"/>
  <c r="DN177"/>
  <c r="DO176"/>
  <c r="DN176"/>
  <c r="DQ175"/>
  <c r="DO175"/>
  <c r="DN175"/>
  <c r="DO174"/>
  <c r="DN174"/>
  <c r="DO173"/>
  <c r="DN173"/>
  <c r="DO172"/>
  <c r="DN172"/>
  <c r="DO171"/>
  <c r="DN171"/>
  <c r="DO170"/>
  <c r="DN170"/>
  <c r="DO169"/>
  <c r="DN169"/>
  <c r="DO168"/>
  <c r="DN168"/>
  <c r="DO167"/>
  <c r="DN167"/>
  <c r="DO166"/>
  <c r="DN166"/>
  <c r="DO165"/>
  <c r="DN165"/>
  <c r="DO164"/>
  <c r="DN164"/>
  <c r="DO163"/>
  <c r="DN163"/>
  <c r="DO162"/>
  <c r="DN162"/>
  <c r="DO161"/>
  <c r="DN161"/>
  <c r="DO160"/>
  <c r="DN160"/>
  <c r="DO159"/>
  <c r="DN159"/>
  <c r="DO158"/>
  <c r="DN158"/>
  <c r="DO157"/>
  <c r="DN157"/>
  <c r="DO156"/>
  <c r="DN156"/>
  <c r="DO155"/>
  <c r="DN155"/>
  <c r="DO154"/>
  <c r="DN154"/>
  <c r="DO153"/>
  <c r="DN153"/>
  <c r="DO152"/>
  <c r="DN152"/>
  <c r="DO151"/>
  <c r="DN151"/>
  <c r="DO150"/>
  <c r="DN150"/>
  <c r="DO149"/>
  <c r="DN149"/>
  <c r="DO148"/>
  <c r="DN148"/>
  <c r="DO147"/>
  <c r="DN147"/>
  <c r="DO146"/>
  <c r="DN146"/>
  <c r="DO145"/>
  <c r="DN145"/>
  <c r="DO144"/>
  <c r="DN144"/>
  <c r="DO143"/>
  <c r="DN143"/>
  <c r="DO142"/>
  <c r="DN142"/>
  <c r="DO141"/>
  <c r="DN141"/>
  <c r="DO140"/>
  <c r="DN140"/>
  <c r="DO139"/>
  <c r="DN139"/>
  <c r="DO138"/>
  <c r="DN138"/>
  <c r="DO137"/>
  <c r="DN137"/>
  <c r="DO136"/>
  <c r="DN136"/>
  <c r="DO135"/>
  <c r="DN135"/>
  <c r="DO134"/>
  <c r="DN134"/>
  <c r="DO133"/>
  <c r="DN133"/>
  <c r="DO132"/>
  <c r="DN132"/>
  <c r="DO131"/>
  <c r="DN131"/>
  <c r="DO130"/>
  <c r="DN130"/>
  <c r="DO129"/>
  <c r="DN129"/>
  <c r="DO128"/>
  <c r="DN128"/>
  <c r="DO127"/>
  <c r="DN127"/>
  <c r="DO126"/>
  <c r="DN126"/>
  <c r="DO125"/>
  <c r="DN125"/>
  <c r="DO124"/>
  <c r="DN124"/>
  <c r="DO123"/>
  <c r="DN123"/>
  <c r="DO122"/>
  <c r="DN122"/>
  <c r="DQ121"/>
  <c r="DO121"/>
  <c r="DN121"/>
  <c r="DO120"/>
  <c r="DN120"/>
  <c r="DQ119"/>
  <c r="DO119"/>
  <c r="DN119"/>
  <c r="DO118"/>
  <c r="DN118"/>
  <c r="DO117"/>
  <c r="DN117"/>
  <c r="DO116"/>
  <c r="DN116"/>
  <c r="DO115"/>
  <c r="DN115"/>
  <c r="DQ114"/>
  <c r="DO114"/>
  <c r="DN114"/>
  <c r="DO113"/>
  <c r="DN113"/>
  <c r="DO112"/>
  <c r="DN112"/>
  <c r="DQ111"/>
  <c r="DO111"/>
  <c r="DN111"/>
  <c r="DQ110"/>
  <c r="DO110"/>
  <c r="DN110"/>
  <c r="DO109"/>
  <c r="DN109"/>
  <c r="DO108"/>
  <c r="DN108"/>
  <c r="DO107"/>
  <c r="DN107"/>
  <c r="DO106"/>
  <c r="DN106"/>
  <c r="DO105"/>
  <c r="DN105"/>
  <c r="DO104"/>
  <c r="DN104"/>
  <c r="DQ103"/>
  <c r="DO103"/>
  <c r="DN103"/>
  <c r="DO102"/>
  <c r="DN102"/>
  <c r="DQ101"/>
  <c r="DO101"/>
  <c r="DN101"/>
  <c r="DO100"/>
  <c r="DN100"/>
  <c r="DO99"/>
  <c r="DN99"/>
  <c r="DO98"/>
  <c r="DN98"/>
  <c r="DO97"/>
  <c r="DN97"/>
  <c r="DO96"/>
  <c r="DN96"/>
  <c r="DO95"/>
  <c r="DN95"/>
  <c r="DO94"/>
  <c r="DN94"/>
  <c r="DO93"/>
  <c r="DN93"/>
  <c r="DO92"/>
  <c r="DN92"/>
  <c r="DO91"/>
  <c r="DN91"/>
  <c r="DO90"/>
  <c r="DN90"/>
  <c r="DO89"/>
  <c r="DN89"/>
  <c r="DO88"/>
  <c r="DN88"/>
  <c r="DO87"/>
  <c r="DN87"/>
  <c r="DO86"/>
  <c r="DN86"/>
  <c r="DO85"/>
  <c r="DN85"/>
  <c r="DO84"/>
  <c r="DN84"/>
  <c r="DO83"/>
  <c r="DN83"/>
  <c r="DO82"/>
  <c r="DN82"/>
  <c r="DO81"/>
  <c r="DN81"/>
  <c r="DO80"/>
  <c r="DN80"/>
  <c r="DO79"/>
  <c r="DN79"/>
  <c r="DQ78"/>
  <c r="DO78"/>
  <c r="DN78"/>
  <c r="DO77"/>
  <c r="DN77"/>
  <c r="DO76"/>
  <c r="DN76"/>
  <c r="DO75"/>
  <c r="DN75"/>
  <c r="DO74"/>
  <c r="DN74"/>
  <c r="DO73"/>
  <c r="DN73"/>
  <c r="DO72"/>
  <c r="DN72"/>
  <c r="DO71"/>
  <c r="DN71"/>
  <c r="DO70"/>
  <c r="DN70"/>
  <c r="DO69"/>
  <c r="DN69"/>
  <c r="DO68"/>
  <c r="DN68"/>
  <c r="DO67"/>
  <c r="DN67"/>
  <c r="DO66"/>
  <c r="DN66"/>
  <c r="DO65"/>
  <c r="DN65"/>
  <c r="DO64"/>
  <c r="DN64"/>
  <c r="DO63"/>
  <c r="DN63"/>
  <c r="DO62"/>
  <c r="DN62"/>
  <c r="DO61"/>
  <c r="DN61"/>
  <c r="DO60"/>
  <c r="DN60"/>
  <c r="DO59"/>
  <c r="DN59"/>
  <c r="DO58"/>
  <c r="DN58"/>
  <c r="DO57"/>
  <c r="DN57"/>
  <c r="DO56"/>
  <c r="DN56"/>
  <c r="DO55"/>
  <c r="DN55"/>
  <c r="DO54"/>
  <c r="DN54"/>
  <c r="DO53"/>
  <c r="DN53"/>
  <c r="DO52"/>
  <c r="DN52"/>
  <c r="DO51"/>
  <c r="DN51"/>
  <c r="DO50"/>
  <c r="DN50"/>
  <c r="DO49"/>
  <c r="DN49"/>
  <c r="DO48"/>
  <c r="DN48"/>
  <c r="DO47"/>
  <c r="DN47"/>
  <c r="DO46"/>
  <c r="DN46"/>
  <c r="DO45"/>
  <c r="DN45"/>
  <c r="DO44"/>
  <c r="DN44"/>
  <c r="DQ43"/>
  <c r="DO43"/>
  <c r="DN43"/>
  <c r="DO42"/>
  <c r="DN42"/>
  <c r="DO41"/>
  <c r="DN41"/>
  <c r="DO40"/>
  <c r="DN40"/>
  <c r="DO39"/>
  <c r="DN39"/>
  <c r="DO38"/>
  <c r="DN38"/>
  <c r="DO37"/>
  <c r="DN37"/>
  <c r="DO36"/>
  <c r="DN36"/>
  <c r="DO35"/>
  <c r="DN35"/>
  <c r="DO34"/>
  <c r="DN34"/>
  <c r="DQ33"/>
  <c r="DO33"/>
  <c r="DN33"/>
  <c r="DO32"/>
  <c r="DN32"/>
  <c r="DO31"/>
  <c r="DN31"/>
  <c r="DO30"/>
  <c r="DN30"/>
  <c r="DO29"/>
  <c r="DN29"/>
  <c r="DO28"/>
  <c r="DN28"/>
  <c r="DO27"/>
  <c r="DN27"/>
  <c r="DO26"/>
  <c r="DN26"/>
  <c r="DO25"/>
  <c r="DN25"/>
  <c r="DO24"/>
  <c r="DN24"/>
  <c r="DO23"/>
  <c r="DN23"/>
  <c r="DQ22"/>
  <c r="DO22"/>
  <c r="DN22"/>
  <c r="DQ21"/>
  <c r="DO21"/>
  <c r="DN21"/>
  <c r="DO20"/>
  <c r="DN20"/>
  <c r="DO19"/>
  <c r="DN19"/>
  <c r="DO18"/>
  <c r="DN18"/>
  <c r="DO17"/>
  <c r="DN17"/>
  <c r="DO16"/>
  <c r="DN16"/>
  <c r="DO15"/>
  <c r="DN15"/>
  <c r="DO14"/>
  <c r="DN14"/>
  <c r="DO13"/>
  <c r="DN13"/>
  <c r="DO12"/>
  <c r="DN12"/>
  <c r="DO11"/>
  <c r="DN11"/>
  <c r="DO10"/>
  <c r="DN10"/>
  <c r="DO9"/>
  <c r="DN9"/>
  <c r="DO8"/>
  <c r="DN8"/>
  <c r="DO7"/>
  <c r="DN7"/>
  <c r="DQ6"/>
  <c r="DO6"/>
  <c r="DN6"/>
  <c r="DQ5"/>
  <c r="DO5"/>
  <c r="DN5"/>
  <c r="DO4"/>
  <c r="DN4"/>
  <c r="DO3"/>
  <c r="DN3"/>
  <c r="DN2"/>
  <c r="DO2"/>
  <c r="DP3" l="1"/>
  <c r="DQ14"/>
  <c r="DQ31"/>
  <c r="DP154"/>
  <c r="DP170"/>
  <c r="DP190"/>
  <c r="DP192"/>
  <c r="DQ198"/>
  <c r="DP206"/>
  <c r="DP210"/>
  <c r="DP257"/>
  <c r="DQ290"/>
  <c r="DQ339"/>
  <c r="DQ341"/>
  <c r="DQ349"/>
  <c r="DQ424"/>
  <c r="DQ484"/>
  <c r="DP486"/>
  <c r="DQ488"/>
  <c r="DP490"/>
  <c r="DQ492"/>
  <c r="DP494"/>
  <c r="DQ496"/>
  <c r="DP557"/>
  <c r="DP559"/>
  <c r="DQ547"/>
  <c r="DQ549"/>
  <c r="DQ576"/>
  <c r="DQ578"/>
  <c r="DQ583"/>
  <c r="DP702"/>
  <c r="DP851"/>
  <c r="DQ891"/>
  <c r="DP893"/>
  <c r="DQ895"/>
  <c r="DQ259"/>
  <c r="DQ528"/>
  <c r="DP592"/>
  <c r="DQ712"/>
  <c r="DP767"/>
  <c r="DP815"/>
  <c r="DP838"/>
  <c r="DQ595"/>
  <c r="DQ634"/>
  <c r="DQ544"/>
  <c r="DP672"/>
  <c r="DP692"/>
  <c r="DQ883"/>
  <c r="DQ545"/>
  <c r="DQ874"/>
  <c r="DP40"/>
  <c r="DP245"/>
  <c r="DP247"/>
  <c r="DP255"/>
  <c r="DQ258"/>
  <c r="DQ262"/>
  <c r="DQ274"/>
  <c r="DQ644"/>
  <c r="DQ678"/>
  <c r="DQ842"/>
  <c r="DP877"/>
  <c r="DP881"/>
  <c r="DQ479"/>
  <c r="DQ489"/>
  <c r="DQ553"/>
  <c r="DQ667"/>
  <c r="DQ684"/>
  <c r="DQ688"/>
  <c r="DP809"/>
  <c r="DQ814"/>
  <c r="DQ837"/>
  <c r="DQ850"/>
  <c r="DP873"/>
  <c r="DQ894"/>
  <c r="DQ728"/>
  <c r="DP35"/>
  <c r="DP39"/>
  <c r="DP43"/>
  <c r="DP214"/>
  <c r="DP117"/>
  <c r="DQ177"/>
  <c r="DQ284"/>
  <c r="DQ299"/>
  <c r="DQ217"/>
  <c r="DQ222"/>
  <c r="DQ224"/>
  <c r="DQ226"/>
  <c r="DQ228"/>
  <c r="DQ230"/>
  <c r="DP236"/>
  <c r="DP238"/>
  <c r="DP240"/>
  <c r="DP242"/>
  <c r="DP244"/>
  <c r="DQ246"/>
  <c r="DP267"/>
  <c r="DP271"/>
  <c r="DP275"/>
  <c r="DP283"/>
  <c r="DP287"/>
  <c r="DQ298"/>
  <c r="DQ302"/>
  <c r="DP306"/>
  <c r="DP309"/>
  <c r="DQ311"/>
  <c r="DP129"/>
  <c r="DQ133"/>
  <c r="DP137"/>
  <c r="DP145"/>
  <c r="DQ153"/>
  <c r="DP159"/>
  <c r="DP161"/>
  <c r="DP175"/>
  <c r="DQ189"/>
  <c r="DQ15"/>
  <c r="DQ26"/>
  <c r="DP51"/>
  <c r="DP59"/>
  <c r="DQ63"/>
  <c r="DP67"/>
  <c r="DP75"/>
  <c r="DP84"/>
  <c r="DQ96"/>
  <c r="DP105"/>
  <c r="DQ140"/>
  <c r="DP178"/>
  <c r="DP180"/>
  <c r="DP187"/>
  <c r="DQ237"/>
  <c r="DQ239"/>
  <c r="DQ241"/>
  <c r="DQ256"/>
  <c r="DQ263"/>
  <c r="DQ316"/>
  <c r="DQ210"/>
  <c r="DQ232"/>
  <c r="DQ234"/>
  <c r="DQ247"/>
  <c r="DQ251"/>
  <c r="DQ275"/>
  <c r="DQ279"/>
  <c r="DQ313"/>
  <c r="DQ321"/>
  <c r="DP362"/>
  <c r="DP375"/>
  <c r="DP390"/>
  <c r="DQ393"/>
  <c r="DQ395"/>
  <c r="DQ401"/>
  <c r="DQ38"/>
  <c r="DP56"/>
  <c r="DP64"/>
  <c r="DP72"/>
  <c r="DQ75"/>
  <c r="DP79"/>
  <c r="DP85"/>
  <c r="DP87"/>
  <c r="DQ93"/>
  <c r="DP110"/>
  <c r="DP113"/>
  <c r="DQ197"/>
  <c r="DQ201"/>
  <c r="DP218"/>
  <c r="DQ221"/>
  <c r="DP223"/>
  <c r="DP225"/>
  <c r="DP227"/>
  <c r="DP229"/>
  <c r="DP231"/>
  <c r="DP233"/>
  <c r="DP235"/>
  <c r="DQ250"/>
  <c r="DQ254"/>
  <c r="DP259"/>
  <c r="DQ264"/>
  <c r="DQ268"/>
  <c r="DQ278"/>
  <c r="DQ291"/>
  <c r="DP295"/>
  <c r="DP299"/>
  <c r="DP342"/>
  <c r="DP344"/>
  <c r="DQ348"/>
  <c r="DQ54"/>
  <c r="DQ62"/>
  <c r="DQ70"/>
  <c r="DQ97"/>
  <c r="DQ108"/>
  <c r="DQ125"/>
  <c r="DQ152"/>
  <c r="DQ168"/>
  <c r="DQ209"/>
  <c r="DQ236"/>
  <c r="DQ238"/>
  <c r="DQ240"/>
  <c r="DQ242"/>
  <c r="DQ244"/>
  <c r="DQ272"/>
  <c r="DQ296"/>
  <c r="DQ332"/>
  <c r="DQ336"/>
  <c r="DP761"/>
  <c r="DQ10"/>
  <c r="DQ23"/>
  <c r="DP27"/>
  <c r="DP31"/>
  <c r="DQ137"/>
  <c r="DQ141"/>
  <c r="DQ192"/>
  <c r="DQ223"/>
  <c r="DQ225"/>
  <c r="DQ227"/>
  <c r="DQ229"/>
  <c r="DQ231"/>
  <c r="DQ233"/>
  <c r="DQ248"/>
  <c r="DQ260"/>
  <c r="DQ267"/>
  <c r="DQ276"/>
  <c r="DQ283"/>
  <c r="DQ300"/>
  <c r="DQ405"/>
  <c r="DQ407"/>
  <c r="DQ409"/>
  <c r="DQ411"/>
  <c r="DQ428"/>
  <c r="DP7"/>
  <c r="DP11"/>
  <c r="DP19"/>
  <c r="DP21"/>
  <c r="DP44"/>
  <c r="DP48"/>
  <c r="DQ51"/>
  <c r="DQ55"/>
  <c r="DQ71"/>
  <c r="DQ82"/>
  <c r="DQ90"/>
  <c r="DQ92"/>
  <c r="DQ109"/>
  <c r="DQ117"/>
  <c r="DP121"/>
  <c r="DQ124"/>
  <c r="DQ132"/>
  <c r="DQ145"/>
  <c r="DQ169"/>
  <c r="DQ202"/>
  <c r="DQ243"/>
  <c r="DQ245"/>
  <c r="DP251"/>
  <c r="DQ252"/>
  <c r="DP263"/>
  <c r="DQ271"/>
  <c r="DP279"/>
  <c r="DQ280"/>
  <c r="DQ287"/>
  <c r="DP291"/>
  <c r="DQ292"/>
  <c r="DQ295"/>
  <c r="DQ329"/>
  <c r="DQ340"/>
  <c r="DP392"/>
  <c r="DP394"/>
  <c r="DQ419"/>
  <c r="DP421"/>
  <c r="DP253"/>
  <c r="DQ253"/>
  <c r="DP265"/>
  <c r="DQ265"/>
  <c r="DP281"/>
  <c r="DQ281"/>
  <c r="DP293"/>
  <c r="DQ293"/>
  <c r="DP285"/>
  <c r="DQ285"/>
  <c r="DQ304"/>
  <c r="DP304"/>
  <c r="DQ19"/>
  <c r="DQ35"/>
  <c r="DQ46"/>
  <c r="DQ59"/>
  <c r="DQ79"/>
  <c r="DQ113"/>
  <c r="DQ161"/>
  <c r="DP237"/>
  <c r="DP239"/>
  <c r="DP241"/>
  <c r="DP243"/>
  <c r="DQ266"/>
  <c r="DP273"/>
  <c r="DQ273"/>
  <c r="DQ282"/>
  <c r="DP297"/>
  <c r="DQ297"/>
  <c r="DQ30"/>
  <c r="DQ42"/>
  <c r="DP269"/>
  <c r="DQ269"/>
  <c r="DQ7"/>
  <c r="DQ3"/>
  <c r="DQ11"/>
  <c r="DP15"/>
  <c r="DQ18"/>
  <c r="DP23"/>
  <c r="DQ27"/>
  <c r="DQ34"/>
  <c r="DP36"/>
  <c r="DQ39"/>
  <c r="DP47"/>
  <c r="DQ47"/>
  <c r="DQ67"/>
  <c r="DQ87"/>
  <c r="DQ105"/>
  <c r="DQ129"/>
  <c r="DQ206"/>
  <c r="DP222"/>
  <c r="DP224"/>
  <c r="DP226"/>
  <c r="DP228"/>
  <c r="DP230"/>
  <c r="DP232"/>
  <c r="DP234"/>
  <c r="DP249"/>
  <c r="DQ249"/>
  <c r="DP261"/>
  <c r="DQ261"/>
  <c r="DQ270"/>
  <c r="DP277"/>
  <c r="DQ277"/>
  <c r="DQ286"/>
  <c r="DP289"/>
  <c r="DQ289"/>
  <c r="DP301"/>
  <c r="DQ301"/>
  <c r="DP55"/>
  <c r="DQ58"/>
  <c r="DP60"/>
  <c r="DP71"/>
  <c r="DQ74"/>
  <c r="DP76"/>
  <c r="DP81"/>
  <c r="DP83"/>
  <c r="DQ86"/>
  <c r="DP88"/>
  <c r="DQ100"/>
  <c r="DP109"/>
  <c r="DQ116"/>
  <c r="DP125"/>
  <c r="DQ128"/>
  <c r="DP141"/>
  <c r="DQ144"/>
  <c r="DP146"/>
  <c r="DP167"/>
  <c r="DP169"/>
  <c r="DP183"/>
  <c r="DP195"/>
  <c r="DP202"/>
  <c r="DQ205"/>
  <c r="DQ213"/>
  <c r="DP248"/>
  <c r="DP252"/>
  <c r="DP256"/>
  <c r="DP260"/>
  <c r="DP264"/>
  <c r="DP268"/>
  <c r="DP272"/>
  <c r="DP276"/>
  <c r="DP280"/>
  <c r="DP284"/>
  <c r="DP288"/>
  <c r="DP292"/>
  <c r="DP296"/>
  <c r="DP300"/>
  <c r="DQ303"/>
  <c r="DP303"/>
  <c r="DQ305"/>
  <c r="DP305"/>
  <c r="DQ308"/>
  <c r="DP308"/>
  <c r="DQ50"/>
  <c r="DP52"/>
  <c r="DP63"/>
  <c r="DQ66"/>
  <c r="DP68"/>
  <c r="DP77"/>
  <c r="DP80"/>
  <c r="DQ83"/>
  <c r="DP89"/>
  <c r="DP103"/>
  <c r="DQ104"/>
  <c r="DP111"/>
  <c r="DQ112"/>
  <c r="DP114"/>
  <c r="DP119"/>
  <c r="DQ120"/>
  <c r="DP133"/>
  <c r="DQ136"/>
  <c r="DP151"/>
  <c r="DP153"/>
  <c r="DQ160"/>
  <c r="DP162"/>
  <c r="DP182"/>
  <c r="DP194"/>
  <c r="DP198"/>
  <c r="DP211"/>
  <c r="DP219"/>
  <c r="DP246"/>
  <c r="DP250"/>
  <c r="DP254"/>
  <c r="DP258"/>
  <c r="DP262"/>
  <c r="DP266"/>
  <c r="DP270"/>
  <c r="DP274"/>
  <c r="DP278"/>
  <c r="DP282"/>
  <c r="DP286"/>
  <c r="DP290"/>
  <c r="DP294"/>
  <c r="DP298"/>
  <c r="DP302"/>
  <c r="DP307"/>
  <c r="DP397"/>
  <c r="DP401"/>
  <c r="DP418"/>
  <c r="DQ439"/>
  <c r="DQ460"/>
  <c r="DQ598"/>
  <c r="DQ647"/>
  <c r="DQ718"/>
  <c r="DQ748"/>
  <c r="DQ826"/>
  <c r="DQ858"/>
  <c r="DQ403"/>
  <c r="DP434"/>
  <c r="DQ436"/>
  <c r="DP453"/>
  <c r="DQ472"/>
  <c r="DQ476"/>
  <c r="DQ508"/>
  <c r="DQ554"/>
  <c r="DP561"/>
  <c r="DP569"/>
  <c r="DP571"/>
  <c r="DP573"/>
  <c r="DP575"/>
  <c r="DP580"/>
  <c r="DQ624"/>
  <c r="DP723"/>
  <c r="DP797"/>
  <c r="DQ812"/>
  <c r="DP823"/>
  <c r="DQ310"/>
  <c r="DQ320"/>
  <c r="DP325"/>
  <c r="DP415"/>
  <c r="DQ417"/>
  <c r="DP442"/>
  <c r="DQ444"/>
  <c r="DP465"/>
  <c r="DP473"/>
  <c r="DP755"/>
  <c r="DP5"/>
  <c r="DP25"/>
  <c r="DQ25"/>
  <c r="DP28"/>
  <c r="DQ28"/>
  <c r="DP33"/>
  <c r="DP45"/>
  <c r="DQ45"/>
  <c r="DP61"/>
  <c r="DQ61"/>
  <c r="DP65"/>
  <c r="DQ65"/>
  <c r="DP8"/>
  <c r="DQ8"/>
  <c r="DP13"/>
  <c r="DQ13"/>
  <c r="DP49"/>
  <c r="DQ49"/>
  <c r="DP29"/>
  <c r="DQ29"/>
  <c r="DP32"/>
  <c r="DQ32"/>
  <c r="DP37"/>
  <c r="DQ37"/>
  <c r="DP53"/>
  <c r="DQ53"/>
  <c r="DP69"/>
  <c r="DQ69"/>
  <c r="DP16"/>
  <c r="DQ16"/>
  <c r="DQ2"/>
  <c r="DP4"/>
  <c r="DQ4"/>
  <c r="DP24"/>
  <c r="DQ24"/>
  <c r="DP9"/>
  <c r="DQ9"/>
  <c r="DP12"/>
  <c r="DQ12"/>
  <c r="DP17"/>
  <c r="DQ17"/>
  <c r="DP20"/>
  <c r="DQ20"/>
  <c r="DP41"/>
  <c r="DQ41"/>
  <c r="DP57"/>
  <c r="DQ57"/>
  <c r="DP73"/>
  <c r="DQ73"/>
  <c r="DP127"/>
  <c r="DQ127"/>
  <c r="DQ77"/>
  <c r="DQ81"/>
  <c r="DP94"/>
  <c r="DQ94"/>
  <c r="DP99"/>
  <c r="DQ99"/>
  <c r="DP118"/>
  <c r="DQ118"/>
  <c r="DP196"/>
  <c r="DQ196"/>
  <c r="DP199"/>
  <c r="DQ199"/>
  <c r="DP204"/>
  <c r="DQ204"/>
  <c r="DP207"/>
  <c r="DQ207"/>
  <c r="DP659"/>
  <c r="DQ659"/>
  <c r="DP106"/>
  <c r="DQ106"/>
  <c r="DP122"/>
  <c r="DQ122"/>
  <c r="DP130"/>
  <c r="DQ130"/>
  <c r="DP135"/>
  <c r="DQ135"/>
  <c r="DP138"/>
  <c r="DQ138"/>
  <c r="DP143"/>
  <c r="DQ143"/>
  <c r="DP148"/>
  <c r="DQ148"/>
  <c r="DP157"/>
  <c r="DQ157"/>
  <c r="DP164"/>
  <c r="DQ164"/>
  <c r="DP173"/>
  <c r="DQ173"/>
  <c r="DP185"/>
  <c r="DQ185"/>
  <c r="DP216"/>
  <c r="DQ216"/>
  <c r="DQ85"/>
  <c r="DQ89"/>
  <c r="DP91"/>
  <c r="DQ91"/>
  <c r="DP102"/>
  <c r="DQ102"/>
  <c r="DP115"/>
  <c r="DQ115"/>
  <c r="DP6"/>
  <c r="DP10"/>
  <c r="DP14"/>
  <c r="DP18"/>
  <c r="DP22"/>
  <c r="DP26"/>
  <c r="DP30"/>
  <c r="DP34"/>
  <c r="DQ36"/>
  <c r="DP38"/>
  <c r="DQ40"/>
  <c r="DP42"/>
  <c r="DQ44"/>
  <c r="DP46"/>
  <c r="DQ48"/>
  <c r="DP50"/>
  <c r="DQ52"/>
  <c r="DP54"/>
  <c r="DQ56"/>
  <c r="DP58"/>
  <c r="DQ60"/>
  <c r="DP62"/>
  <c r="DQ64"/>
  <c r="DP66"/>
  <c r="DQ68"/>
  <c r="DP70"/>
  <c r="DQ72"/>
  <c r="DP74"/>
  <c r="DQ76"/>
  <c r="DP78"/>
  <c r="DQ80"/>
  <c r="DP82"/>
  <c r="DQ84"/>
  <c r="DP86"/>
  <c r="DQ88"/>
  <c r="DP90"/>
  <c r="DP107"/>
  <c r="DQ107"/>
  <c r="DP123"/>
  <c r="DQ123"/>
  <c r="DP126"/>
  <c r="DQ126"/>
  <c r="DP131"/>
  <c r="DQ131"/>
  <c r="DP134"/>
  <c r="DQ134"/>
  <c r="DP139"/>
  <c r="DQ139"/>
  <c r="DP142"/>
  <c r="DQ142"/>
  <c r="DP149"/>
  <c r="DQ149"/>
  <c r="DP156"/>
  <c r="DQ156"/>
  <c r="DP165"/>
  <c r="DQ165"/>
  <c r="DP172"/>
  <c r="DQ172"/>
  <c r="DP179"/>
  <c r="DP184"/>
  <c r="DQ184"/>
  <c r="DP191"/>
  <c r="DP212"/>
  <c r="DQ212"/>
  <c r="DP215"/>
  <c r="DQ215"/>
  <c r="DP715"/>
  <c r="DQ715"/>
  <c r="DP95"/>
  <c r="DQ95"/>
  <c r="DP98"/>
  <c r="DQ98"/>
  <c r="DP176"/>
  <c r="DQ176"/>
  <c r="DP181"/>
  <c r="DQ181"/>
  <c r="DP188"/>
  <c r="DQ188"/>
  <c r="DP193"/>
  <c r="DQ193"/>
  <c r="DP200"/>
  <c r="DQ200"/>
  <c r="DP203"/>
  <c r="DQ203"/>
  <c r="DP208"/>
  <c r="DQ208"/>
  <c r="DP220"/>
  <c r="DQ220"/>
  <c r="DP405"/>
  <c r="DP409"/>
  <c r="DP412"/>
  <c r="DP419"/>
  <c r="DQ459"/>
  <c r="DQ513"/>
  <c r="DQ521"/>
  <c r="DQ541"/>
  <c r="DQ555"/>
  <c r="DP563"/>
  <c r="DP570"/>
  <c r="DP572"/>
  <c r="DP574"/>
  <c r="DP581"/>
  <c r="DQ606"/>
  <c r="DP608"/>
  <c r="DP616"/>
  <c r="DP630"/>
  <c r="DP632"/>
  <c r="DQ698"/>
  <c r="DQ711"/>
  <c r="DQ724"/>
  <c r="DQ798"/>
  <c r="DQ802"/>
  <c r="DQ806"/>
  <c r="DQ853"/>
  <c r="DQ871"/>
  <c r="DP93"/>
  <c r="DP97"/>
  <c r="DP101"/>
  <c r="DQ312"/>
  <c r="DP317"/>
  <c r="DP343"/>
  <c r="DQ345"/>
  <c r="DP347"/>
  <c r="DQ397"/>
  <c r="DQ399"/>
  <c r="DP414"/>
  <c r="DP422"/>
  <c r="DP433"/>
  <c r="DQ448"/>
  <c r="DP454"/>
  <c r="DQ456"/>
  <c r="DQ512"/>
  <c r="DP514"/>
  <c r="DQ516"/>
  <c r="DP518"/>
  <c r="DQ520"/>
  <c r="DP522"/>
  <c r="DQ524"/>
  <c r="DQ648"/>
  <c r="DQ670"/>
  <c r="DQ687"/>
  <c r="DQ756"/>
  <c r="DQ769"/>
  <c r="DQ776"/>
  <c r="DQ780"/>
  <c r="DQ784"/>
  <c r="DQ788"/>
  <c r="DP805"/>
  <c r="DQ829"/>
  <c r="DP854"/>
  <c r="DP856"/>
  <c r="DP866"/>
  <c r="DP92"/>
  <c r="DP96"/>
  <c r="DP100"/>
  <c r="DP104"/>
  <c r="DP108"/>
  <c r="DP112"/>
  <c r="DP116"/>
  <c r="DP120"/>
  <c r="DP124"/>
  <c r="DP128"/>
  <c r="DP132"/>
  <c r="DP136"/>
  <c r="DP140"/>
  <c r="DP144"/>
  <c r="DP147"/>
  <c r="DP150"/>
  <c r="DP152"/>
  <c r="DP155"/>
  <c r="DP158"/>
  <c r="DP160"/>
  <c r="DP163"/>
  <c r="DP166"/>
  <c r="DP168"/>
  <c r="DP171"/>
  <c r="DP174"/>
  <c r="DP177"/>
  <c r="DP186"/>
  <c r="DP189"/>
  <c r="DP197"/>
  <c r="DP201"/>
  <c r="DP205"/>
  <c r="DP209"/>
  <c r="DP213"/>
  <c r="DP217"/>
  <c r="DP221"/>
  <c r="DP310"/>
  <c r="DQ328"/>
  <c r="DP333"/>
  <c r="DQ391"/>
  <c r="DP393"/>
  <c r="DQ413"/>
  <c r="DP441"/>
  <c r="DP553"/>
  <c r="DQ577"/>
  <c r="DP604"/>
  <c r="DQ611"/>
  <c r="DQ618"/>
  <c r="DP624"/>
  <c r="DQ692"/>
  <c r="DP696"/>
  <c r="DQ702"/>
  <c r="DQ708"/>
  <c r="DQ727"/>
  <c r="DP783"/>
  <c r="DP791"/>
  <c r="DP834"/>
  <c r="DP839"/>
  <c r="DQ146"/>
  <c r="DQ150"/>
  <c r="DQ154"/>
  <c r="DQ158"/>
  <c r="DQ162"/>
  <c r="DQ166"/>
  <c r="DQ170"/>
  <c r="DQ174"/>
  <c r="DQ178"/>
  <c r="DQ182"/>
  <c r="DQ186"/>
  <c r="DQ190"/>
  <c r="DQ194"/>
  <c r="DQ147"/>
  <c r="DQ151"/>
  <c r="DQ155"/>
  <c r="DQ159"/>
  <c r="DQ163"/>
  <c r="DQ167"/>
  <c r="DQ171"/>
  <c r="DQ179"/>
  <c r="DQ191"/>
  <c r="DQ195"/>
  <c r="DQ768"/>
  <c r="DQ777"/>
  <c r="DQ792"/>
  <c r="DQ821"/>
  <c r="DQ830"/>
  <c r="DQ857"/>
  <c r="DQ882"/>
  <c r="DP314"/>
  <c r="DP316"/>
  <c r="DP319"/>
  <c r="DP322"/>
  <c r="DP324"/>
  <c r="DP327"/>
  <c r="DP330"/>
  <c r="DP332"/>
  <c r="DP335"/>
  <c r="DP338"/>
  <c r="DP341"/>
  <c r="DP350"/>
  <c r="DP374"/>
  <c r="DP389"/>
  <c r="DQ392"/>
  <c r="DP399"/>
  <c r="DP402"/>
  <c r="DP407"/>
  <c r="DP410"/>
  <c r="DP413"/>
  <c r="DQ432"/>
  <c r="DP462"/>
  <c r="DQ471"/>
  <c r="DP481"/>
  <c r="DQ505"/>
  <c r="DQ509"/>
  <c r="DP526"/>
  <c r="DQ533"/>
  <c r="DQ540"/>
  <c r="DP542"/>
  <c r="DP549"/>
  <c r="DQ550"/>
  <c r="DQ552"/>
  <c r="DQ590"/>
  <c r="DP600"/>
  <c r="DQ603"/>
  <c r="DQ614"/>
  <c r="DP627"/>
  <c r="DQ628"/>
  <c r="DP648"/>
  <c r="DP651"/>
  <c r="DQ658"/>
  <c r="DP676"/>
  <c r="DP678"/>
  <c r="DQ714"/>
  <c r="DP718"/>
  <c r="DQ745"/>
  <c r="DQ752"/>
  <c r="DQ783"/>
  <c r="DQ785"/>
  <c r="DQ799"/>
  <c r="DQ818"/>
  <c r="DP831"/>
  <c r="DP842"/>
  <c r="DQ847"/>
  <c r="DQ854"/>
  <c r="DP858"/>
  <c r="DP861"/>
  <c r="DP874"/>
  <c r="DQ879"/>
  <c r="DP883"/>
  <c r="DQ309"/>
  <c r="DP311"/>
  <c r="DP313"/>
  <c r="DQ317"/>
  <c r="DP321"/>
  <c r="DP329"/>
  <c r="DQ333"/>
  <c r="DP337"/>
  <c r="DP340"/>
  <c r="DQ344"/>
  <c r="DP346"/>
  <c r="DQ347"/>
  <c r="DP349"/>
  <c r="DP356"/>
  <c r="DP391"/>
  <c r="DQ464"/>
  <c r="DP466"/>
  <c r="DQ468"/>
  <c r="DP474"/>
  <c r="DQ493"/>
  <c r="DP498"/>
  <c r="DQ500"/>
  <c r="DP502"/>
  <c r="DQ504"/>
  <c r="DP506"/>
  <c r="DP537"/>
  <c r="DP546"/>
  <c r="DQ632"/>
  <c r="DQ791"/>
  <c r="DQ805"/>
  <c r="DQ851"/>
  <c r="DP865"/>
  <c r="DQ866"/>
  <c r="DP312"/>
  <c r="DP315"/>
  <c r="DP318"/>
  <c r="DP320"/>
  <c r="DP323"/>
  <c r="DP326"/>
  <c r="DP328"/>
  <c r="DP331"/>
  <c r="DP334"/>
  <c r="DP336"/>
  <c r="DP339"/>
  <c r="DP345"/>
  <c r="DP348"/>
  <c r="DP351"/>
  <c r="DP358"/>
  <c r="DP395"/>
  <c r="DP398"/>
  <c r="DP403"/>
  <c r="DP406"/>
  <c r="DP411"/>
  <c r="DQ415"/>
  <c r="DP417"/>
  <c r="DQ420"/>
  <c r="DQ431"/>
  <c r="DQ451"/>
  <c r="DP461"/>
  <c r="DP482"/>
  <c r="DP510"/>
  <c r="DQ525"/>
  <c r="DP530"/>
  <c r="DQ532"/>
  <c r="DP534"/>
  <c r="DQ548"/>
  <c r="DQ551"/>
  <c r="DQ591"/>
  <c r="DQ599"/>
  <c r="DQ615"/>
  <c r="DP619"/>
  <c r="DQ631"/>
  <c r="DP635"/>
  <c r="DQ651"/>
  <c r="DP668"/>
  <c r="DP670"/>
  <c r="DP688"/>
  <c r="DQ695"/>
  <c r="DP699"/>
  <c r="DP712"/>
  <c r="DP728"/>
  <c r="DQ753"/>
  <c r="DP869"/>
  <c r="DP400"/>
  <c r="DQ400"/>
  <c r="DP408"/>
  <c r="DQ408"/>
  <c r="DQ315"/>
  <c r="DQ319"/>
  <c r="DQ323"/>
  <c r="DQ327"/>
  <c r="DQ331"/>
  <c r="DQ335"/>
  <c r="DQ343"/>
  <c r="DQ357"/>
  <c r="DP357"/>
  <c r="DQ364"/>
  <c r="DP364"/>
  <c r="DQ366"/>
  <c r="DP366"/>
  <c r="DQ368"/>
  <c r="DP368"/>
  <c r="DQ370"/>
  <c r="DP370"/>
  <c r="DQ372"/>
  <c r="DP372"/>
  <c r="DQ377"/>
  <c r="DP377"/>
  <c r="DQ379"/>
  <c r="DP379"/>
  <c r="DQ381"/>
  <c r="DP381"/>
  <c r="DQ383"/>
  <c r="DP383"/>
  <c r="DQ385"/>
  <c r="DP385"/>
  <c r="DQ387"/>
  <c r="DP387"/>
  <c r="DP416"/>
  <c r="DQ416"/>
  <c r="DP638"/>
  <c r="DQ638"/>
  <c r="DQ355"/>
  <c r="DP355"/>
  <c r="DP663"/>
  <c r="DQ663"/>
  <c r="DP674"/>
  <c r="DQ674"/>
  <c r="DQ314"/>
  <c r="DQ318"/>
  <c r="DQ322"/>
  <c r="DQ326"/>
  <c r="DQ330"/>
  <c r="DQ334"/>
  <c r="DQ338"/>
  <c r="DQ342"/>
  <c r="DQ346"/>
  <c r="DQ350"/>
  <c r="DQ352"/>
  <c r="DP352"/>
  <c r="DQ354"/>
  <c r="DP354"/>
  <c r="DQ359"/>
  <c r="DP359"/>
  <c r="DQ361"/>
  <c r="DP361"/>
  <c r="DP396"/>
  <c r="DQ396"/>
  <c r="DP404"/>
  <c r="DQ404"/>
  <c r="DP622"/>
  <c r="DQ622"/>
  <c r="DQ353"/>
  <c r="DP353"/>
  <c r="DQ360"/>
  <c r="DP360"/>
  <c r="DQ363"/>
  <c r="DP363"/>
  <c r="DQ365"/>
  <c r="DP365"/>
  <c r="DQ367"/>
  <c r="DP367"/>
  <c r="DQ369"/>
  <c r="DP369"/>
  <c r="DQ371"/>
  <c r="DP371"/>
  <c r="DQ373"/>
  <c r="DP373"/>
  <c r="DQ376"/>
  <c r="DP376"/>
  <c r="DQ378"/>
  <c r="DP378"/>
  <c r="DQ380"/>
  <c r="DP380"/>
  <c r="DQ382"/>
  <c r="DP382"/>
  <c r="DQ384"/>
  <c r="DP384"/>
  <c r="DQ386"/>
  <c r="DP386"/>
  <c r="DQ388"/>
  <c r="DP388"/>
  <c r="DP694"/>
  <c r="DQ694"/>
  <c r="DP787"/>
  <c r="DQ787"/>
  <c r="DP801"/>
  <c r="DQ801"/>
  <c r="DP849"/>
  <c r="DQ849"/>
  <c r="DQ485"/>
  <c r="DP655"/>
  <c r="DQ655"/>
  <c r="DQ398"/>
  <c r="DQ402"/>
  <c r="DQ406"/>
  <c r="DQ410"/>
  <c r="DQ414"/>
  <c r="DQ418"/>
  <c r="DQ452"/>
  <c r="DQ480"/>
  <c r="DQ501"/>
  <c r="DQ517"/>
  <c r="DQ536"/>
  <c r="DQ537"/>
  <c r="DQ423"/>
  <c r="DP425"/>
  <c r="DP430"/>
  <c r="DQ435"/>
  <c r="DP437"/>
  <c r="DP446"/>
  <c r="DP449"/>
  <c r="DP458"/>
  <c r="DP470"/>
  <c r="DQ475"/>
  <c r="DP477"/>
  <c r="DQ487"/>
  <c r="DP489"/>
  <c r="DQ490"/>
  <c r="DQ495"/>
  <c r="DP497"/>
  <c r="DQ498"/>
  <c r="DQ503"/>
  <c r="DP505"/>
  <c r="DQ506"/>
  <c r="DQ511"/>
  <c r="DP513"/>
  <c r="DQ514"/>
  <c r="DQ519"/>
  <c r="DP521"/>
  <c r="DQ522"/>
  <c r="DQ527"/>
  <c r="DP529"/>
  <c r="DQ530"/>
  <c r="DP538"/>
  <c r="DQ539"/>
  <c r="DP541"/>
  <c r="DQ542"/>
  <c r="DP550"/>
  <c r="DP640"/>
  <c r="DQ640"/>
  <c r="DP646"/>
  <c r="DQ646"/>
  <c r="DP683"/>
  <c r="DQ683"/>
  <c r="DP690"/>
  <c r="DQ690"/>
  <c r="DP707"/>
  <c r="DQ707"/>
  <c r="DP870"/>
  <c r="DQ870"/>
  <c r="DP720"/>
  <c r="DQ720"/>
  <c r="DP795"/>
  <c r="DQ795"/>
  <c r="DP846"/>
  <c r="DQ846"/>
  <c r="DP878"/>
  <c r="DQ878"/>
  <c r="DP890"/>
  <c r="DQ890"/>
  <c r="DP426"/>
  <c r="DQ427"/>
  <c r="DP429"/>
  <c r="DP438"/>
  <c r="DQ443"/>
  <c r="DP445"/>
  <c r="DP450"/>
  <c r="DQ455"/>
  <c r="DP457"/>
  <c r="DQ467"/>
  <c r="DP469"/>
  <c r="DP478"/>
  <c r="DQ483"/>
  <c r="DP485"/>
  <c r="DQ486"/>
  <c r="DQ491"/>
  <c r="DP493"/>
  <c r="DQ494"/>
  <c r="DQ499"/>
  <c r="DP501"/>
  <c r="DQ502"/>
  <c r="DQ507"/>
  <c r="DP509"/>
  <c r="DQ510"/>
  <c r="DQ515"/>
  <c r="DP517"/>
  <c r="DQ518"/>
  <c r="DQ523"/>
  <c r="DP525"/>
  <c r="DQ526"/>
  <c r="DQ531"/>
  <c r="DP533"/>
  <c r="DQ534"/>
  <c r="DQ543"/>
  <c r="DP545"/>
  <c r="DP554"/>
  <c r="DP556"/>
  <c r="DQ557"/>
  <c r="DQ559"/>
  <c r="DP562"/>
  <c r="DQ569"/>
  <c r="DQ571"/>
  <c r="DQ573"/>
  <c r="DP576"/>
  <c r="DQ630"/>
  <c r="DQ635"/>
  <c r="DP643"/>
  <c r="DQ643"/>
  <c r="DP666"/>
  <c r="DQ666"/>
  <c r="DP680"/>
  <c r="DQ680"/>
  <c r="DP686"/>
  <c r="DQ686"/>
  <c r="DP704"/>
  <c r="DQ704"/>
  <c r="DP710"/>
  <c r="DQ710"/>
  <c r="DP726"/>
  <c r="DQ726"/>
  <c r="DP779"/>
  <c r="DQ779"/>
  <c r="DP862"/>
  <c r="DQ862"/>
  <c r="DP887"/>
  <c r="DQ887"/>
  <c r="DP578"/>
  <c r="DQ580"/>
  <c r="DQ586"/>
  <c r="DP588"/>
  <c r="DQ610"/>
  <c r="DP612"/>
  <c r="DP620"/>
  <c r="DP623"/>
  <c r="DP626"/>
  <c r="DP636"/>
  <c r="DP639"/>
  <c r="DP642"/>
  <c r="DP652"/>
  <c r="DP654"/>
  <c r="DP660"/>
  <c r="DP662"/>
  <c r="DP671"/>
  <c r="DP679"/>
  <c r="DP682"/>
  <c r="DP689"/>
  <c r="DP693"/>
  <c r="DP700"/>
  <c r="DP703"/>
  <c r="DP706"/>
  <c r="DP716"/>
  <c r="DP719"/>
  <c r="DP722"/>
  <c r="DP749"/>
  <c r="DP757"/>
  <c r="DQ760"/>
  <c r="DP765"/>
  <c r="DP773"/>
  <c r="DP781"/>
  <c r="DQ782"/>
  <c r="DP789"/>
  <c r="DQ790"/>
  <c r="DP803"/>
  <c r="DQ804"/>
  <c r="DQ825"/>
  <c r="DP827"/>
  <c r="DQ841"/>
  <c r="DP843"/>
  <c r="DP845"/>
  <c r="DP855"/>
  <c r="DP859"/>
  <c r="DP867"/>
  <c r="DP875"/>
  <c r="DP886"/>
  <c r="DP895"/>
  <c r="DP889"/>
  <c r="DP894"/>
  <c r="DQ558"/>
  <c r="DP560"/>
  <c r="DP564"/>
  <c r="DP577"/>
  <c r="DP579"/>
  <c r="DP584"/>
  <c r="DQ594"/>
  <c r="DP596"/>
  <c r="DP618"/>
  <c r="DQ620"/>
  <c r="DQ623"/>
  <c r="DQ626"/>
  <c r="DP628"/>
  <c r="DP631"/>
  <c r="DP634"/>
  <c r="DQ636"/>
  <c r="DQ639"/>
  <c r="DQ642"/>
  <c r="DP644"/>
  <c r="DP647"/>
  <c r="DP650"/>
  <c r="DQ654"/>
  <c r="DP656"/>
  <c r="DP658"/>
  <c r="DP664"/>
  <c r="DP667"/>
  <c r="DQ671"/>
  <c r="DP675"/>
  <c r="DQ682"/>
  <c r="DP684"/>
  <c r="DP687"/>
  <c r="DP691"/>
  <c r="DP695"/>
  <c r="DP698"/>
  <c r="DQ700"/>
  <c r="DQ703"/>
  <c r="DQ706"/>
  <c r="DP708"/>
  <c r="DP711"/>
  <c r="DP714"/>
  <c r="DQ716"/>
  <c r="DQ719"/>
  <c r="DQ722"/>
  <c r="DP724"/>
  <c r="DP727"/>
  <c r="DP738"/>
  <c r="DP745"/>
  <c r="DQ749"/>
  <c r="DP753"/>
  <c r="DP769"/>
  <c r="DQ773"/>
  <c r="DP777"/>
  <c r="DQ778"/>
  <c r="DQ781"/>
  <c r="DP785"/>
  <c r="DQ786"/>
  <c r="DQ789"/>
  <c r="DP793"/>
  <c r="DQ794"/>
  <c r="DP799"/>
  <c r="DQ800"/>
  <c r="DQ803"/>
  <c r="DP812"/>
  <c r="DQ817"/>
  <c r="DP819"/>
  <c r="DQ833"/>
  <c r="DP835"/>
  <c r="DQ845"/>
  <c r="DP847"/>
  <c r="DP850"/>
  <c r="DP853"/>
  <c r="DQ855"/>
  <c r="DP857"/>
  <c r="DP863"/>
  <c r="DQ867"/>
  <c r="DP871"/>
  <c r="DQ875"/>
  <c r="DP879"/>
  <c r="DP882"/>
  <c r="DP885"/>
  <c r="DP888"/>
  <c r="DP891"/>
  <c r="DQ896"/>
  <c r="DP896"/>
  <c r="DP593"/>
  <c r="DQ593"/>
  <c r="DP701"/>
  <c r="DQ701"/>
  <c r="DP868"/>
  <c r="DQ868"/>
  <c r="DP876"/>
  <c r="DQ876"/>
  <c r="DP597"/>
  <c r="DQ597"/>
  <c r="DP605"/>
  <c r="DQ605"/>
  <c r="DP617"/>
  <c r="DQ617"/>
  <c r="DP633"/>
  <c r="DQ633"/>
  <c r="DP649"/>
  <c r="DQ649"/>
  <c r="DP657"/>
  <c r="DQ657"/>
  <c r="DP697"/>
  <c r="DQ697"/>
  <c r="DP713"/>
  <c r="DQ713"/>
  <c r="DP729"/>
  <c r="DQ729"/>
  <c r="DP637"/>
  <c r="DQ637"/>
  <c r="DP669"/>
  <c r="DQ669"/>
  <c r="DP717"/>
  <c r="DQ717"/>
  <c r="DQ740"/>
  <c r="DP740"/>
  <c r="DQ742"/>
  <c r="DP742"/>
  <c r="DP763"/>
  <c r="DQ763"/>
  <c r="DP771"/>
  <c r="DQ771"/>
  <c r="DP816"/>
  <c r="DQ816"/>
  <c r="DP420"/>
  <c r="DQ422"/>
  <c r="DP424"/>
  <c r="DP428"/>
  <c r="DQ430"/>
  <c r="DP432"/>
  <c r="DQ434"/>
  <c r="DP436"/>
  <c r="DQ438"/>
  <c r="DP440"/>
  <c r="DQ442"/>
  <c r="DP444"/>
  <c r="DQ446"/>
  <c r="DP448"/>
  <c r="DQ450"/>
  <c r="DP452"/>
  <c r="DQ454"/>
  <c r="DP456"/>
  <c r="DQ458"/>
  <c r="DP460"/>
  <c r="DQ462"/>
  <c r="DP464"/>
  <c r="DQ466"/>
  <c r="DP468"/>
  <c r="DQ470"/>
  <c r="DP472"/>
  <c r="DQ474"/>
  <c r="DP476"/>
  <c r="DQ478"/>
  <c r="DP480"/>
  <c r="DQ482"/>
  <c r="DP484"/>
  <c r="DP488"/>
  <c r="DP492"/>
  <c r="DP496"/>
  <c r="DP500"/>
  <c r="DP504"/>
  <c r="DP508"/>
  <c r="DP512"/>
  <c r="DP516"/>
  <c r="DP520"/>
  <c r="DP524"/>
  <c r="DP528"/>
  <c r="DP532"/>
  <c r="DP536"/>
  <c r="DP540"/>
  <c r="DP544"/>
  <c r="DP548"/>
  <c r="DP552"/>
  <c r="DP558"/>
  <c r="DQ565"/>
  <c r="DP565"/>
  <c r="DQ567"/>
  <c r="DP567"/>
  <c r="DP585"/>
  <c r="DQ585"/>
  <c r="DP601"/>
  <c r="DQ601"/>
  <c r="DP609"/>
  <c r="DQ609"/>
  <c r="DP629"/>
  <c r="DQ629"/>
  <c r="DP645"/>
  <c r="DQ645"/>
  <c r="DP665"/>
  <c r="DQ665"/>
  <c r="DP673"/>
  <c r="DQ673"/>
  <c r="DP685"/>
  <c r="DQ685"/>
  <c r="DP709"/>
  <c r="DQ709"/>
  <c r="DP725"/>
  <c r="DQ725"/>
  <c r="DQ566"/>
  <c r="DP566"/>
  <c r="DQ568"/>
  <c r="DP568"/>
  <c r="DP621"/>
  <c r="DQ621"/>
  <c r="DP677"/>
  <c r="DQ677"/>
  <c r="DQ807"/>
  <c r="DP807"/>
  <c r="DP832"/>
  <c r="DQ832"/>
  <c r="DP860"/>
  <c r="DQ860"/>
  <c r="DQ421"/>
  <c r="DP423"/>
  <c r="DQ425"/>
  <c r="DP427"/>
  <c r="DQ429"/>
  <c r="DP431"/>
  <c r="DQ433"/>
  <c r="DP435"/>
  <c r="DQ437"/>
  <c r="DP439"/>
  <c r="DQ441"/>
  <c r="DP443"/>
  <c r="DQ445"/>
  <c r="DP447"/>
  <c r="DQ449"/>
  <c r="DP451"/>
  <c r="DQ453"/>
  <c r="DP455"/>
  <c r="DQ457"/>
  <c r="DP459"/>
  <c r="DQ461"/>
  <c r="DP463"/>
  <c r="DQ465"/>
  <c r="DP467"/>
  <c r="DQ469"/>
  <c r="DP471"/>
  <c r="DQ473"/>
  <c r="DP475"/>
  <c r="DQ477"/>
  <c r="DP479"/>
  <c r="DQ481"/>
  <c r="DP483"/>
  <c r="DP487"/>
  <c r="DP491"/>
  <c r="DP495"/>
  <c r="DP499"/>
  <c r="DP503"/>
  <c r="DP507"/>
  <c r="DP511"/>
  <c r="DP515"/>
  <c r="DP519"/>
  <c r="DP523"/>
  <c r="DP527"/>
  <c r="DP531"/>
  <c r="DP535"/>
  <c r="DP539"/>
  <c r="DP543"/>
  <c r="DP547"/>
  <c r="DP551"/>
  <c r="DP555"/>
  <c r="DQ570"/>
  <c r="DQ572"/>
  <c r="DQ574"/>
  <c r="DQ581"/>
  <c r="DP589"/>
  <c r="DQ589"/>
  <c r="DP613"/>
  <c r="DQ613"/>
  <c r="DP625"/>
  <c r="DQ625"/>
  <c r="DP641"/>
  <c r="DQ641"/>
  <c r="DP653"/>
  <c r="DQ653"/>
  <c r="DP661"/>
  <c r="DQ661"/>
  <c r="DP681"/>
  <c r="DQ681"/>
  <c r="DP705"/>
  <c r="DQ705"/>
  <c r="DP721"/>
  <c r="DQ721"/>
  <c r="DQ731"/>
  <c r="DP731"/>
  <c r="DQ733"/>
  <c r="DP733"/>
  <c r="DQ735"/>
  <c r="DP735"/>
  <c r="DQ737"/>
  <c r="DP737"/>
  <c r="DP747"/>
  <c r="DQ747"/>
  <c r="DP583"/>
  <c r="DP587"/>
  <c r="DP591"/>
  <c r="DP595"/>
  <c r="DP599"/>
  <c r="DP603"/>
  <c r="DP607"/>
  <c r="DP611"/>
  <c r="DP615"/>
  <c r="DQ739"/>
  <c r="DP739"/>
  <c r="DQ741"/>
  <c r="DP741"/>
  <c r="DP743"/>
  <c r="DQ743"/>
  <c r="DP759"/>
  <c r="DQ759"/>
  <c r="DP582"/>
  <c r="DP586"/>
  <c r="DQ588"/>
  <c r="DP590"/>
  <c r="DQ592"/>
  <c r="DP594"/>
  <c r="DQ596"/>
  <c r="DP598"/>
  <c r="DQ600"/>
  <c r="DP602"/>
  <c r="DP606"/>
  <c r="DQ608"/>
  <c r="DP610"/>
  <c r="DQ612"/>
  <c r="DP614"/>
  <c r="DQ652"/>
  <c r="DQ656"/>
  <c r="DQ660"/>
  <c r="DQ668"/>
  <c r="DQ672"/>
  <c r="DQ676"/>
  <c r="DQ730"/>
  <c r="DP730"/>
  <c r="DQ732"/>
  <c r="DP732"/>
  <c r="DQ734"/>
  <c r="DP734"/>
  <c r="DQ736"/>
  <c r="DP736"/>
  <c r="DP751"/>
  <c r="DQ751"/>
  <c r="DP775"/>
  <c r="DQ775"/>
  <c r="DP746"/>
  <c r="DP750"/>
  <c r="DP754"/>
  <c r="DP758"/>
  <c r="DP762"/>
  <c r="DP766"/>
  <c r="DP770"/>
  <c r="DP774"/>
  <c r="DP778"/>
  <c r="DP782"/>
  <c r="DP786"/>
  <c r="DP790"/>
  <c r="DP794"/>
  <c r="DP798"/>
  <c r="DP802"/>
  <c r="DP806"/>
  <c r="DQ811"/>
  <c r="DP811"/>
  <c r="DP820"/>
  <c r="DQ820"/>
  <c r="DP836"/>
  <c r="DQ836"/>
  <c r="DP852"/>
  <c r="DQ852"/>
  <c r="DP884"/>
  <c r="DQ884"/>
  <c r="DQ808"/>
  <c r="DP808"/>
  <c r="DP824"/>
  <c r="DQ824"/>
  <c r="DP840"/>
  <c r="DQ840"/>
  <c r="DP848"/>
  <c r="DQ848"/>
  <c r="DP864"/>
  <c r="DQ864"/>
  <c r="DP872"/>
  <c r="DQ872"/>
  <c r="DP880"/>
  <c r="DQ880"/>
  <c r="DP892"/>
  <c r="DQ892"/>
  <c r="DP744"/>
  <c r="DP748"/>
  <c r="DP752"/>
  <c r="DQ754"/>
  <c r="DP756"/>
  <c r="DQ758"/>
  <c r="DP760"/>
  <c r="DP764"/>
  <c r="DQ766"/>
  <c r="DP768"/>
  <c r="DQ770"/>
  <c r="DP772"/>
  <c r="DP776"/>
  <c r="DP780"/>
  <c r="DP784"/>
  <c r="DP788"/>
  <c r="DP792"/>
  <c r="DP796"/>
  <c r="DP800"/>
  <c r="DP804"/>
  <c r="DQ810"/>
  <c r="DP810"/>
  <c r="DP828"/>
  <c r="DQ828"/>
  <c r="DP844"/>
  <c r="DQ844"/>
  <c r="DQ861"/>
  <c r="DQ865"/>
  <c r="DQ869"/>
  <c r="DQ873"/>
  <c r="DQ877"/>
  <c r="DQ885"/>
  <c r="DQ889"/>
  <c r="DQ893"/>
  <c r="DP814"/>
  <c r="DP818"/>
  <c r="DP822"/>
  <c r="DP826"/>
  <c r="DP830"/>
  <c r="DQ897"/>
  <c r="DP897"/>
  <c r="DP813"/>
  <c r="DQ815"/>
  <c r="DP817"/>
  <c r="DQ819"/>
  <c r="DP821"/>
  <c r="DQ823"/>
  <c r="DP825"/>
  <c r="DQ827"/>
  <c r="DP829"/>
  <c r="DQ831"/>
  <c r="DP833"/>
  <c r="DQ835"/>
  <c r="DP837"/>
  <c r="DQ839"/>
  <c r="DP841"/>
  <c r="DQ843"/>
  <c r="DP2"/>
</calcChain>
</file>

<file path=xl/sharedStrings.xml><?xml version="1.0" encoding="utf-8"?>
<sst xmlns="http://schemas.openxmlformats.org/spreadsheetml/2006/main" count="10985" uniqueCount="2045">
  <si>
    <t>๑.๑ จำนวนทันตแพทย์ประจำโรงพยาบาล</t>
  </si>
  <si>
    <t>๑.๒ จำนวนทันตแพทย์ประจำ ศสม./รพ.สาขา (ไม่นับซ้ำกับข้อ ๑.๑ ทพ.ประจำ รพ.)</t>
  </si>
  <si>
    <t>๑.๓ จำนวนทันตาภิบาลประจำโรงพยาบาล</t>
  </si>
  <si>
    <t>๑.๔ จำนวนทันตาภิบาลประจำ รพ.สต./ศสม./อื่น ๆ (ไม่นับซ้ำกับข้อ ๑.๓ ทภ.ประจำ รพ.)</t>
  </si>
  <si>
    <t>กลุ่มหลักสูตร ๑ ปี (ป.บัณฑิต) สาขาวิทยาเอ็นโดดอนต์ ระบุ จำนวน (คน)</t>
  </si>
  <si>
    <t>กลุ่มหลักสูตร ๑ ปี (ป.บัณฑิต) สาขาทันตกรรมประดิษฐ์ ระบุ จำนวน (คน)</t>
  </si>
  <si>
    <t>กลุ่มหลักสูตร ๑ ปี (ป.บัณฑิต) สาขาทันตกรรมสำหรับเด็ก ระบุ จำนวน (คน)</t>
  </si>
  <si>
    <t>กลุ่มหลักสูตร ๑ ปี (ป.บัณฑิต) สาขาปริทันตวิทยา ระบุ จำนวน (คน)</t>
  </si>
  <si>
    <t>กลุ่มหลักสูตร ๑ ปี (ป.บัณฑิต) สาขาศัลยศาสตร์ช่องปากและแม็กซิลโลเฟเชียล ระบุ จำนวน (คน)</t>
  </si>
  <si>
    <t>กลุ่มหลักสูตร ๑ ปี (ป.บัณฑิต) สาขาทันตกรรมหัตถการ ระบุ จำนวน (คน)</t>
  </si>
  <si>
    <t>กลุ่มหลักสูตร ๑ ปี (ป.บัณฑิต) สาขาทันตกรรมจัดฟัน ระบุ จำนวน (คน)</t>
  </si>
  <si>
    <t>กลุ่มหลักสูตร ๑ ปี (ป.บัณฑิต) สาขาวิทยาการวินิจฉัยโรคช่องปาก ระบุ จำนวน (คน)</t>
  </si>
  <si>
    <t>กลุ่มหลักสูตร ๑ ปี (ป.บัณฑิต) สาขาทันตสาธารณสุข ระบุ จำนวน (คน)</t>
  </si>
  <si>
    <t>กลุ่มหลักสูตร ๑ ปี (ป.บัณฑิต) สาขาทันตกรรมบดเคียว ระบุ จำนวน (คน)</t>
  </si>
  <si>
    <t>กลุ่มหลักสูตร ๑ ปี (ป.บัณฑิต) สาขาอื่นๆ (ระบุ ชื่อสาขา และจำนวนคน)</t>
  </si>
  <si>
    <t>กลุ่มการศึกษาต่อสายวิชาการ (ป.โท, ป.เอก หรืออื่นๆ) สาขาทันตกรรมทั่วไป ระบุ จำนวน (คน)</t>
  </si>
  <si>
    <t>กลุ่มการศึกษาต่อสายวิชาการ (ป.โท, ป.เอก หรืออื่นๆ) สาขาวิทยาเอ็นโดดอนต์ ระบุ จำนวน (คน)</t>
  </si>
  <si>
    <t>กลุ่มการศึกษาต่อสายวิชาการ (ป.โท, ป.เอก หรืออื่นๆ) สาขาทันตกรรมประดิษฐ์ ระบุ จำนวน (คน)</t>
  </si>
  <si>
    <t>กลุ่มการศึกษาต่อสายวิชาการ (ป.โท, ป.เอก หรืออื่นๆ) สาขาทันตกรรมสำหรับเด็ก ระบุ จำนวน (คน)</t>
  </si>
  <si>
    <t>กลุ่มการศึกษาต่อสายวิชาการ (ป.โท, ป.เอก หรืออื่นๆ) สาขาปริทันตวิทยา ระบุ จำนวน (คน)</t>
  </si>
  <si>
    <t>กลุ่มการศึกษาต่อสายวิชาการ (ป.โท, ป.เอก หรืออื่นๆ) สาขาศัลยศาสตร์ช่องปากและแม็กซิลโลเฟเชียล ระบุ จำนวน (คน)</t>
  </si>
  <si>
    <t>กลุ่มการศึกษาต่อสายวิชาการ (ป.โท, ป.เอก หรืออื่นๆ) สาขาทันตกรรมหัตถการ ระบุ จำนวน (คน)</t>
  </si>
  <si>
    <t>กลุ่มการศึกษาต่อสายวิชาการ (ป.โท, ป.เอก หรืออื่นๆ) สาขาทันตกรรมจัดฟัน ระบุ จำนวน (คน)</t>
  </si>
  <si>
    <t>กลุ่มการศึกษาต่อสายวิชาการ (ป.โท, ป.เอก หรืออื่นๆ) สาขาวิทยาการวินิจฉัยโรคช่องปาก ระบุ จำนวน (คน)</t>
  </si>
  <si>
    <t>กลุ่มการศึกษาต่อสายวิชาการ (ป.โท, ป.เอก หรืออื่นๆ) สาขาทันตสาธารณสุข ระบุ จำนวน (คน)</t>
  </si>
  <si>
    <t>กลุ่มการศึกษาต่อสายวิชาการ (ป.โท, ป.เอก หรืออื่นๆ) สาขาทันตกรรมบดเคียว ระบุ จำนวน (คน)</t>
  </si>
  <si>
    <t>กลุ่มการศึกษาต่อสายวิชาการ (ป.โท, ป.เอก หรืออื่นๆ) สาขาอื่นๆ (ระบุ ชื่อสาขา และจำนวนคน)</t>
  </si>
  <si>
    <t>กลุ่มกลุ่มผู้เชี่ยวชาญ(วุฒิบัตร, อนุมัติบัตร) สาขาทันตกรรมทั่วไป ระบุ จำนวน (คน)</t>
  </si>
  <si>
    <t>กลุ่มกลุ่มผู้เชี่ยวชาญ(วุฒิบัตร, อนุมัติบัตร) สาขาวิทยาเอ็นโดดอนต์ ระบุ จำนวน (คน)</t>
  </si>
  <si>
    <t>กลุ่มกลุ่มผู้เชี่ยวชาญ(วุฒิบัตร, อนุมัติบัตร) สาขาทันตกรรมประดิษฐ์ ระบุ จำนวน (คน)</t>
  </si>
  <si>
    <t>กลุ่มกลุ่มผู้เชี่ยวชาญ(วุฒิบัตร, อนุมัติบัตร) สาขาทันตกรรมสำหรับเด็ก ระบุ จำนวน (คน)</t>
  </si>
  <si>
    <t>กลุ่มกลุ่มผู้เชี่ยวชาญ(วุฒิบัตร, อนุมัติบัตร) สาขาปริทันตวิทยา ระบุ จำนวน (คน)</t>
  </si>
  <si>
    <t>กลุ่มกลุ่มผู้เชี่ยวชาญ(วุฒิบัตร, อนุมัติบัตร) สาขาศัลยศาสตร์ช่องปากและแม็กซิลโลเฟเชียล ระบุ จำนวน (คน)</t>
  </si>
  <si>
    <t>กลุ่มกลุ่มผู้เชี่ยวชาญ(วุฒิบัตร, อนุมัติบัตร) สาขาทันตกรรมหัตถการ ระบุ จำนวน (คน)</t>
  </si>
  <si>
    <t>กลุ่มกลุ่มผู้เชี่ยวชาญ(วุฒิบัตร, อนุมัติบัตร) สาขาทันตกรรมจัดฟัน ระบุ จำนวน (คน)</t>
  </si>
  <si>
    <t>กลุ่มกลุ่มผู้เชี่ยวชาญ(วุฒิบัตร, อนุมัติบัตร) สาขาวิทยาการวินิจฉัยโรคช่องปาก ระบุ จำนวน (คน)</t>
  </si>
  <si>
    <t>กลุ่มกลุ่มผู้เชี่ยวชาญ(วุฒิบัตร, อนุมัติบัตร) สาขาทันตสาธารณสุข ระบุ จำนวน (คน)</t>
  </si>
  <si>
    <t>กลุ่มกลุ่มผู้เชี่ยวชาญ(วุฒิบัตร, อนุมัติบัตร) สาขาทันตกรรมบดเคียว ระบุ จำนวน (คน)</t>
  </si>
  <si>
    <t>กลุ่มกลุ่มผู้เชี่ยวชาญ(วุฒิบัตร, อนุมัติบัตร)  สาขาอื่นๆ (ระบุ ชื่อสาขา และจำนวนคน)</t>
  </si>
  <si>
    <t>กลุ่มการศึกษาต่อสายวิชาการ (ป.โท, ป.เอก หรืออื่นๆ) สาขาทันตกรรมทั่วไป  ระบุ จำนวน (คน)</t>
  </si>
  <si>
    <t>กลุ่มการศึกษาต่อสายวิชาการ (ป.โท, ป.เอก หรืออื่นๆ) สาขาวิทยาเอ็นโดดอนต์  ระบุ จำนวน (คน)</t>
  </si>
  <si>
    <t>กลุ่มการศึกษาต่อสายวิชาการ (ป.โท, ป.เอก หรืออื่นๆ) สาขาทันตกรรมประดิษฐ์  ระบุ จำนวน (คน)</t>
  </si>
  <si>
    <t>กลุ่มกลุ่มผู้เชี่ยวชาญ(วุฒิบัตร, อนุมัติบัตร) สาขาวิทยาเอ็นโดดอนต์ ระบุ จำนวนความต้องการ (คน)</t>
  </si>
  <si>
    <t>กลุ่มกลุ่มผู้เชี่ยวชาญ(วุฒิบัตร, อนุมัติบัตร) สาขาทันตกรรมประดิษฐ์ ระบุ จำนวนความต้องการ (คน)</t>
  </si>
  <si>
    <t>กลุ่มกลุ่มผู้เชี่ยวชาญ(วุฒิบัตร, อนุมัติบัตร) สาขาทันตกรรมสำหรับเด็ก ระบุ จำนวนความต้องการ (คน)</t>
  </si>
  <si>
    <t>กลุ่มกลุ่มผู้เชี่ยวชาญ(วุฒิบัตร, อนุมัติบัตร) สาขาปริทันตวิทยา ระบุ จำนวนความต้องการ (คน)</t>
  </si>
  <si>
    <t>กลุ่มกลุ่มผู้เชี่ยวชาญ(วุฒิบัตร, อนุมัติบัตร) สาขาศัลยศาสตร์ช่องปากและแม็กซิลโลเฟเชียล ระบุ จำนวนความต้องการ (คน)</t>
  </si>
  <si>
    <t>กลุ่มกลุ่มผู้เชี่ยวชาญ(วุฒิบัตร, อนุมัติบัตร) สาขาทันตกรรมหัตถการ ระบุ จำนวนความต้องการ (คน)</t>
  </si>
  <si>
    <t>กลุ่มกลุ่มผู้เชี่ยวชาญ(วุฒิบัตร, อนุมัติบัตร) สาขาทันตกรรมจัดฟัน ระบุ จำนวนความต้องการ (คน)</t>
  </si>
  <si>
    <t>กลุ่มกลุ่มผู้เชี่ยวชาญ(วุฒิบัตร, อนุมัติบัตร) สาขาวิทยาการวินิจฉัยโรคช่องปาก ระบุ จำนวนความต้องการ (คน)</t>
  </si>
  <si>
    <t>กลุ่มกลุ่มผู้เชี่ยวชาญ(วุฒิบัตร, อนุมัติบัตร) สาขาทันตสาธารณสุข ระบุ จำนวนความต้องการ (คน)</t>
  </si>
  <si>
    <t>กลุ่มกลุ่มผู้เชี่ยวชาญ(วุฒิบัตร, อนุมัติบัตร) สาขาทันตกรรมบดเคียว ระบุ จำนวนความต้องการ (คน)</t>
  </si>
  <si>
    <t>๕.๑ จำนวนยูนิตทำฟัน ทั้งหมด ในโรงพยาบาล  (ตัว)</t>
  </si>
  <si>
    <t>๕.๒ จำนวนยูนิตทำฟัน ทั้งหมด ใน รพ.สต./ศสม./อื่น ๆ  (ตัว)</t>
  </si>
  <si>
    <t>๖. จำนวนเครื่องเอกซเรย์ทั้งปากและกระโหลกศีรษะ (ตัว)</t>
  </si>
  <si>
    <t xml:space="preserve">๗. พื้นที่ห้องทันตกรรมในโรงพยาบาลปัจจุบันมีพื้นที่ประมาณ (ตารางเมตร) </t>
  </si>
  <si>
    <t>๘. พื้นที่ห้องทันตกรรมในโรงพยาบาลปัจจุบันสามารถติดตั้งยูนิตทำฟันเพิ่มเติมได้หรือไม่</t>
  </si>
  <si>
    <t>ถ้าติดตั้งยูนิตทำฟันเพิ่มเติมได้ สามารถติดตั้งเพิ่มได้อีกจำนวนเท่าไร</t>
  </si>
  <si>
    <t>๙. รูปแบบการเปิดให้บริการทันตกรรมในโรงพยาบาล</t>
  </si>
  <si>
    <t>๑๐. กลุ่มงานทันตกรรม มีป้ายแจ้งเวลาให้บริการทันตกรรม หรือไม่</t>
  </si>
  <si>
    <t>๑๑.๑ รพ. จัดระบบหมุนเวียน ทันตแพทย์ หรือทันตาภิบาล ไป รพ.สต./ศสม. ประจำ (อย่างน้อยสัปดาห์ ๒ ครั้ง) จำนวน (แห่ง) มี ทพ./ทภ. ประจำหรือไม่ก็ให้นับรวม</t>
  </si>
  <si>
    <t>๑๑.๒ รพ. จัดระบบหมุนเวียน ทันตแพทย์ หรือทันตาภิบาล ไป รพ.สต./ศสม. ประจำ (อย่างน้อยสัปดาห์ ๑ ครั้ง) จำนวน (แห่ง) มี ทพ./ทภ. ประจำหรือไม่ก็ให้นับรวม</t>
  </si>
  <si>
    <t>๑๑.๓ รพ. จัดระบบหมุนเวียน ไป รพ.สต./ศสม. ไม่ประจำ จำนวน (แห่ง) มี ทพ./ทภ. ประจำหรือไม่ก็ให้นับรวม</t>
  </si>
  <si>
    <t>๑๑.๔ ไม่มีการจัดระบบหมุนเวียน ไป รพ.สต./ศสม. เนื่องจาก รพ.สต./ศสม. มี ทพ./ทภ.ทำงานประจำ (แห่ง)</t>
  </si>
  <si>
    <t>๑๑.๕ ไม่มีการจัดระบบหมุนเวียน ไป รพ.สต./ศสม. และที่ รพ.สต./ศสม. ก็ไม่มี ทพ./ทภ.ทำงานประจำ (แห่ง)</t>
  </si>
  <si>
    <t>๑๒. การเปิดคลินิกทันตกรรมนอกเวลาราชการ</t>
  </si>
  <si>
    <t xml:space="preserve">ถ้าเปิดคลินิกทันตกรรมนอกเวลาราชการ ระบุจำนวนวันเฉลี่ยต่อสัปดาห์ </t>
  </si>
  <si>
    <t xml:space="preserve">๑๓. ในเขตรับผิดชอบของโรงพยาบาล มีทีมหมอครอบครัว จำนวน (ทีม) </t>
  </si>
  <si>
    <t xml:space="preserve">มีทีมหมอครอบครัว ที่มีทันตแพทย์ หรือทันตาภิบาล รับผิดชอบ จำนวน (ทีม) </t>
  </si>
  <si>
    <t>๑๔.๑ ตรวจสุขภาพช่องปากและวางแผนการรักษาโดยทันตบุคลากร ได้ร้อยละเท่าไรของหญิงตั้งครรถ์ที่มา ANC</t>
  </si>
  <si>
    <t>๑๔.๒ มีระบบการให้บริการทันตกรรม เช่น ขัดทำความสะอาดฟัน ขูดหินน้ำลาย อุดฟัน เป็นต้น</t>
  </si>
  <si>
    <t>๑๕.๑ ตรวจสุขภาพช่องปากและวางแผนการรักษาโดยทันตบุคลากร ได้ร้อยละเท่าไร ของกลุ่มเด็ก ๔-๑๒ ปี</t>
  </si>
  <si>
    <t>๑๕.๒ มีระบบการให้บริการทันตกรรมป้องกัน ได้แก่ การทา/เคลือบ ฟูลออไรด์, การทำ sealant (เลือกได้หลายข้อ)</t>
  </si>
  <si>
    <t>รพ.เกาะพีพี</t>
  </si>
  <si>
    <t>กระบี่</t>
  </si>
  <si>
    <t>ไม่ได้</t>
  </si>
  <si>
    <t>เปิดทุกวันราชการ ตลอดเวลาราชการ</t>
  </si>
  <si>
    <t>ไม่มี ป้ายแจ้งเวลาให้บริการทันตกรรม</t>
  </si>
  <si>
    <t>ไม่ได้เปิดคลินิกทันตกรรมนอกเวลาราชการ</t>
  </si>
  <si>
    <t>มี</t>
  </si>
  <si>
    <t>ออกหน่วยให้บริการที่ รร., นัดหมายให้ รร. พาเด็กมารับบริการที่ รพ./รพ.สต.</t>
  </si>
  <si>
    <t>รพ.พหลพลพยุหเสนา</t>
  </si>
  <si>
    <t>กาญจนบุรี</t>
  </si>
  <si>
    <t>ทันตกรรมผู้สูงอายุ 1</t>
  </si>
  <si>
    <t>ได้</t>
  </si>
  <si>
    <t>มี ป้ายแจ้งเวลาให้บริการทันตกรรม พร้อมรายละเอียด เช่น รายชื่อผู้ให้บริการ, ประเภทงานที่ให้บริการ เป็นต้น</t>
  </si>
  <si>
    <t>เปิดคลินิกทันตกรรมนอกเวลาราชการ</t>
  </si>
  <si>
    <t>ออกหน่วยให้บริการที่ รร.</t>
  </si>
  <si>
    <t>ออกหน่วยให้บริการที่ รร., นัดหมายให้ รร. พาเด็กมารับบริการที่ รพ./รพ.สต., ออกใบนัดให้ผู้ปกครองพาเด็กมาที่ รพ./รพ.สต. เอง</t>
  </si>
  <si>
    <t>รพ.ท่ากระดาน</t>
  </si>
  <si>
    <t>01</t>
  </si>
  <si>
    <t>กาฬสินธุ์</t>
  </si>
  <si>
    <t>รพ.ห้วยผึ้ง</t>
  </si>
  <si>
    <t>เปิดทุกวันราชการ มีบางเวลา (ช่วงเวลาอย่างน้อย ๓.๕ ชั่วโมง/วัน) ที่ให้บริการเฉพาะฉุกเฉิน</t>
  </si>
  <si>
    <t>นัดหมายให้ รร. พาเด็กมารับบริการที่ รพ./รพ.สต.</t>
  </si>
  <si>
    <t>รพ.นาคู</t>
  </si>
  <si>
    <t>ไม่มีการนัดมารับบริการ</t>
  </si>
  <si>
    <t>รพ.ห้วยเม็ก</t>
  </si>
  <si>
    <t>กำแพงเพชร</t>
  </si>
  <si>
    <t>มีเฉพาะ ป้ายแจ้งเวลาให้บริการทันตกรรม</t>
  </si>
  <si>
    <t>นัดหมายให้ รร. พาเด็กมารับบริการที่ รพ./รพ.สต., ออกใบนัดให้ผู้ปกครองพาเด็กมาที่ รพ./รพ.สต. เอง</t>
  </si>
  <si>
    <t>รพ.พรานกระต่าย</t>
  </si>
  <si>
    <t>ขอนแก่น</t>
  </si>
  <si>
    <t>ทันตกรรมรากฟันเทียม1</t>
  </si>
  <si>
    <t>รพ.ชุมแพ</t>
  </si>
  <si>
    <t>รพ.แวงน้อย</t>
  </si>
  <si>
    <t>รพ.เขื่องใน</t>
  </si>
  <si>
    <t>1 ทันตกรรมผู้สูงอายุ</t>
  </si>
  <si>
    <t>รพ.เกาะลันตา</t>
  </si>
  <si>
    <t>รพ.ปลายพระยา</t>
  </si>
  <si>
    <t>สาขาวิทยาศาสตร์สุขภาพช่องปากวิชาเอกทัตกรรมผู้สูงอายุ</t>
  </si>
  <si>
    <t>รพ.คลองท่อม</t>
  </si>
  <si>
    <t>รพ.ลำทับ</t>
  </si>
  <si>
    <t>รพ.เขาพนม</t>
  </si>
  <si>
    <t>รพ.เหนือคลอง</t>
  </si>
  <si>
    <t>รพ.อ่าวลึก</t>
  </si>
  <si>
    <t>เปิดทุกวันราชการ มีบางเวลา (ช่วงเวลาอย่างน้อย ๓.๕ ชั่วโมง/วัน) ที่ปิดให้บริการทันตกรรม</t>
  </si>
  <si>
    <t>รพ.กระบี่</t>
  </si>
  <si>
    <t>รพ.บ่อพลอย</t>
  </si>
  <si>
    <t>รพ.ศุกร์ศิริศรีสวัสดิ์</t>
  </si>
  <si>
    <t>รพ.ไทรโยค</t>
  </si>
  <si>
    <t>รพ.สังขละบุรี</t>
  </si>
  <si>
    <t>สาธารณสุขศาสตร์มหาบัณฑิต 1 คน</t>
  </si>
  <si>
    <t>รพ.สหัสขันธ์</t>
  </si>
  <si>
    <t>รพ.สมเด็จ</t>
  </si>
  <si>
    <t>รพ.นามน</t>
  </si>
  <si>
    <t>รพ.ท่าคันโท</t>
  </si>
  <si>
    <t>รพ.ดอนจาน</t>
  </si>
  <si>
    <t>รพ.สมเด็จพระยุพราชกุฉินารายณ์</t>
  </si>
  <si>
    <t>รพ.ฆ้องชัย</t>
  </si>
  <si>
    <t>ออกใบนัดให้ผู้ปกครองพาเด็กมาที่ รพ./รพ.สต. เอง</t>
  </si>
  <si>
    <t>รพ.ร่องคำ</t>
  </si>
  <si>
    <t>รพ.คำม่วง</t>
  </si>
  <si>
    <t>รพ.สามชัย</t>
  </si>
  <si>
    <t>รพ.หนองกุงศรี</t>
  </si>
  <si>
    <t>รพ.ยางตลาด</t>
  </si>
  <si>
    <t>รพ.คลองลาน</t>
  </si>
  <si>
    <t>รพ.บึงสามัคคี</t>
  </si>
  <si>
    <t>รพ.ลานกระบือ</t>
  </si>
  <si>
    <t>รพ.ไทรงาม</t>
  </si>
  <si>
    <t>รพ.โกสัมพีนคร</t>
  </si>
  <si>
    <t>รพ.ปางศิลาทอง</t>
  </si>
  <si>
    <t>รพ.คลองขลุง</t>
  </si>
  <si>
    <t>สาขาทัตกรรมผู้สูงอายุ 1ตน</t>
  </si>
  <si>
    <t>รพ.ขาณุวรลักษบุรี</t>
  </si>
  <si>
    <t>รพ.ทรายทองวัฒนา</t>
  </si>
  <si>
    <t>รพ.น้ำพอง</t>
  </si>
  <si>
    <t>รพ.แวงใหญ่</t>
  </si>
  <si>
    <t>1 สาธารณสุขศาสตรมหาบัณฑิต สาขาวิชาการบริหารสาธารณสุข</t>
  </si>
  <si>
    <t>รพ.เวียงเก่า</t>
  </si>
  <si>
    <t>รพ.โนนศิลา</t>
  </si>
  <si>
    <t>รพ.เปือยน้อย</t>
  </si>
  <si>
    <t>รพ.ซำสูง</t>
  </si>
  <si>
    <t>รพ.พระยืน</t>
  </si>
  <si>
    <t>รพ.หนองเรือ</t>
  </si>
  <si>
    <t>รพ.ชนบท</t>
  </si>
  <si>
    <t>รพ.เขาสวนกวาง</t>
  </si>
  <si>
    <t>ออกหน่วยให้บริการที่ รร., ออกใบนัดให้ผู้ปกครองพาเด็กมาที่ รพ./รพ.สต. เอง</t>
  </si>
  <si>
    <t>รพ.หนองสองห้อง</t>
  </si>
  <si>
    <t>รพ.มัญจาคีรี</t>
  </si>
  <si>
    <t>รพ.สีชมพู</t>
  </si>
  <si>
    <t>รพ.แก่งหางแมว</t>
  </si>
  <si>
    <t>รพ.ท่าใหม่</t>
  </si>
  <si>
    <t>รพ.เขาสุกิม</t>
  </si>
  <si>
    <t>รพ.มะขาม</t>
  </si>
  <si>
    <t>รพ.แหลมสิงห์</t>
  </si>
  <si>
    <t>รพ.สองพี่น้อง</t>
  </si>
  <si>
    <t>รพ.เขาคิชฌกูฏ</t>
  </si>
  <si>
    <t>รพ.นายายอาม</t>
  </si>
  <si>
    <t>รพ.โป่งน้ำร้อน</t>
  </si>
  <si>
    <t>รพ.ขลุง</t>
  </si>
  <si>
    <t>รพ.พระปกเกล้า</t>
  </si>
  <si>
    <t>รพ.ราชสาส์น</t>
  </si>
  <si>
    <t>รพ.บางปะกง</t>
  </si>
  <si>
    <t>รพ.บ้านโพธิ์</t>
  </si>
  <si>
    <t>รพ.บางคล้า</t>
  </si>
  <si>
    <t>รพ.พนมสารคาม</t>
  </si>
  <si>
    <t>รพ.คลองเขื่อน</t>
  </si>
  <si>
    <t>รพ.พานทอง</t>
  </si>
  <si>
    <t>รพ.วัดญาณสังวราราม</t>
  </si>
  <si>
    <t>รพ.ชลบุรี</t>
  </si>
  <si>
    <t>รพ.หนองใหญ่</t>
  </si>
  <si>
    <t>รพ.บางละมุง</t>
  </si>
  <si>
    <t>รพ.แหลมฉบัง</t>
  </si>
  <si>
    <t>ทัรตกรรมรากเทียม1</t>
  </si>
  <si>
    <t>รพ.สรรพยา</t>
  </si>
  <si>
    <t>รพ.สรรคบุรี</t>
  </si>
  <si>
    <t>ทันตกรรมรากฟันเทียม 1</t>
  </si>
  <si>
    <t>รพ.หนองมะโมง</t>
  </si>
  <si>
    <t>รพ.วัดสิงห์</t>
  </si>
  <si>
    <t>รพ.เนินขาม</t>
  </si>
  <si>
    <t>รพ.หันคา</t>
  </si>
  <si>
    <t>รพ.หนองบัวระเหว</t>
  </si>
  <si>
    <t>รพ.เนินสง่า</t>
  </si>
  <si>
    <t>รพ.บ้านแท่น</t>
  </si>
  <si>
    <t>รพ.เกษตรสมบูรณ์</t>
  </si>
  <si>
    <t>รพ.บำเหน็จณรงค์</t>
  </si>
  <si>
    <t>รพ.ภักดีชุมพล</t>
  </si>
  <si>
    <t>รพ.ซับใหญ่</t>
  </si>
  <si>
    <t>04007</t>
  </si>
  <si>
    <t>รพ.แก้งคร้อ</t>
  </si>
  <si>
    <t>รพ.คอนสาร</t>
  </si>
  <si>
    <t>รพ.ชัยภูมิ</t>
  </si>
  <si>
    <t>รพ.เทพสถิต</t>
  </si>
  <si>
    <t>รพ.จัตุรัส</t>
  </si>
  <si>
    <t>รพ.ภูเขียวเฉลิมพระเกียรติ</t>
  </si>
  <si>
    <t>รพ.ปากน้ำชุมพร</t>
  </si>
  <si>
    <t>รพ.หลังสวน</t>
  </si>
  <si>
    <t>รพ.ปะทิว</t>
  </si>
  <si>
    <t>รพ.ปากน้ำหลังสวน</t>
  </si>
  <si>
    <t>รพ.ชุมพรเขตรอุดมศักดิ์</t>
  </si>
  <si>
    <t>รพ.ละแม</t>
  </si>
  <si>
    <t>รพ.พะโต๊ะ</t>
  </si>
  <si>
    <t>รพ.มาบอำมฤต</t>
  </si>
  <si>
    <t>รพ.เทิง</t>
  </si>
  <si>
    <t>รพ.แม่ลาว</t>
  </si>
  <si>
    <t>สาขาทันตกรรมผู้สูงอายุ จำนวน1คน ปี 2562</t>
  </si>
  <si>
    <t>รพ.สมเด็จพระยุพราชเชียงของ</t>
  </si>
  <si>
    <t>รพ.เวียงเชียงรุ้ง</t>
  </si>
  <si>
    <t>รพ.ขุนตาล</t>
  </si>
  <si>
    <t>รพ.สมเด็จพระญาณสังวร</t>
  </si>
  <si>
    <t>รพ.พาน</t>
  </si>
  <si>
    <t>รพ.เชียงแสน</t>
  </si>
  <si>
    <t>รพ.แม่สรวย</t>
  </si>
  <si>
    <t>รพ.แม่ฟ้าหลวง</t>
  </si>
  <si>
    <t>รพ.แม่สาย</t>
  </si>
  <si>
    <t>รพ.ดอยเต่า</t>
  </si>
  <si>
    <t>รพ.จอมทอง</t>
  </si>
  <si>
    <t>รพ.สันทราย</t>
  </si>
  <si>
    <t>รพ.แม่แตง</t>
  </si>
  <si>
    <t>รพ.นครพิงค์</t>
  </si>
  <si>
    <t>ทันตกรรมรากเทียม 1</t>
  </si>
  <si>
    <t>ผู้สูงอายุ 1</t>
  </si>
  <si>
    <t>รพ.ฝาง</t>
  </si>
  <si>
    <t>รพ.ดอยหล่อ</t>
  </si>
  <si>
    <t>รพ.เวียงแหง</t>
  </si>
  <si>
    <t>รพ.สันกำแพง</t>
  </si>
  <si>
    <t>รพ.สารภี</t>
  </si>
  <si>
    <t>รพ.อมก๋อย</t>
  </si>
  <si>
    <t>รพ.หางดง</t>
  </si>
  <si>
    <t>รพ.สะเมิง</t>
  </si>
  <si>
    <t>รพ.แม่อาย</t>
  </si>
  <si>
    <t>รพ.ปะเหลียน</t>
  </si>
  <si>
    <t>รพ.ย่านตาขาว</t>
  </si>
  <si>
    <t>รพ.ตรัง</t>
  </si>
  <si>
    <t>รพ.กันตัง</t>
  </si>
  <si>
    <t>รพ.เกาะช้าง</t>
  </si>
  <si>
    <t>รพ.บ่อไร่</t>
  </si>
  <si>
    <t>รพ.เกาะกูด</t>
  </si>
  <si>
    <t>รพ.เขาสมิง</t>
  </si>
  <si>
    <t>รพ.แหลมงอบ</t>
  </si>
  <si>
    <t>รพ.บ้านตาก</t>
  </si>
  <si>
    <t>ทันตกรรมรากเทียม</t>
  </si>
  <si>
    <t>รพ.แม่สอด</t>
  </si>
  <si>
    <t>รพ.สามเงา</t>
  </si>
  <si>
    <t>รพ.พบพระ</t>
  </si>
  <si>
    <t>รพ.แม่ระมาด</t>
  </si>
  <si>
    <t>รพ.ท่าสองยาง</t>
  </si>
  <si>
    <t>รพ.บ้านนา</t>
  </si>
  <si>
    <t>รพ.องครักษ์</t>
  </si>
  <si>
    <t>รพ.บางเลน</t>
  </si>
  <si>
    <t>รพ.นครชัยศรี</t>
  </si>
  <si>
    <t>รพ.สามพราน</t>
  </si>
  <si>
    <t>ไม่มี</t>
  </si>
  <si>
    <t>รพ.พุทธมณฑล</t>
  </si>
  <si>
    <t>รพ.ดอนตูม</t>
  </si>
  <si>
    <t>รพ.กำแพงแสน</t>
  </si>
  <si>
    <t>รพ.หนองบุญมาก</t>
  </si>
  <si>
    <t>รพ.ลำทะเมนชัย</t>
  </si>
  <si>
    <t>รพ.จักราช</t>
  </si>
  <si>
    <t>รพ.พิมาย</t>
  </si>
  <si>
    <t>รพ.สีดา</t>
  </si>
  <si>
    <t>รพ.ปักธงชัย</t>
  </si>
  <si>
    <t>รพ.โชคชัย</t>
  </si>
  <si>
    <t>รพ.เทพารักษ์</t>
  </si>
  <si>
    <t>รพ.โนนไทย</t>
  </si>
  <si>
    <t>รพ.สีคิ้ว</t>
  </si>
  <si>
    <t>รพ.ด่านขุนทด</t>
  </si>
  <si>
    <t>รพ.สูงเนิน</t>
  </si>
  <si>
    <t>รพ.ขามทะเลสอ</t>
  </si>
  <si>
    <t>รพ.บัวใหญ่</t>
  </si>
  <si>
    <t>รพ.บ้านเหลื่อม</t>
  </si>
  <si>
    <t>รพ.โนนสูง</t>
  </si>
  <si>
    <t>รพ.เสิงสาง</t>
  </si>
  <si>
    <t>รพ.วังน้ำเขียว</t>
  </si>
  <si>
    <t>สาขาทันกรรมผู้สูงอายุ 1 คน</t>
  </si>
  <si>
    <t>รพ.มหาราชนครราชสีมา</t>
  </si>
  <si>
    <t>รพ.แก้งสนามนาง</t>
  </si>
  <si>
    <t>รพ.ขามสะแกแสง</t>
  </si>
  <si>
    <t>รพ.โนนแดง</t>
  </si>
  <si>
    <t>รพ.บัวลาย</t>
  </si>
  <si>
    <t>รพ.คง</t>
  </si>
  <si>
    <t>รพ.ขนอม</t>
  </si>
  <si>
    <t>รพ.เฉลิมพระเกียรติ</t>
  </si>
  <si>
    <t>รพ.ถ้ำพรรณรา</t>
  </si>
  <si>
    <t>รพ.พ่อท่านคล้ายวาจาสิทธิ์</t>
  </si>
  <si>
    <t>รพ.ทุ่งใหญ่</t>
  </si>
  <si>
    <t>รพ.พระพรหม</t>
  </si>
  <si>
    <t>รพ.สิชล</t>
  </si>
  <si>
    <t>รพ.หัวไทร</t>
  </si>
  <si>
    <t>รพ.พรหมคีรี</t>
  </si>
  <si>
    <t>รพ.เชียรใหญ่</t>
  </si>
  <si>
    <t>รพ.บางขัน</t>
  </si>
  <si>
    <t>รพ.ลาดยาว</t>
  </si>
  <si>
    <t>รพ.ชุมตาบง</t>
  </si>
  <si>
    <t>รพ.เก้าเลี้ยว</t>
  </si>
  <si>
    <t>รพ.หนองบัว</t>
  </si>
  <si>
    <t>รพ.ชุมแสง</t>
  </si>
  <si>
    <t>รพ.ท่าตะโก</t>
  </si>
  <si>
    <t>รพ.ตาคลี</t>
  </si>
  <si>
    <t>รพ.บางบัวทอง</t>
  </si>
  <si>
    <t>รพ.บางกรวย</t>
  </si>
  <si>
    <t>รพ.พระนั่งเกล้า</t>
  </si>
  <si>
    <t>ออกหน่วยให้บริการที่ รร., นัดหมายให้ รร. พาเด็กมารับบริการที่ รพ./รพ.สต., ออกใบนัดให้ผู้ปกครองพาเด็กมาที่ รพ./รพ.สต. เอง, ไม่มีการนัดมารับบริการ</t>
  </si>
  <si>
    <t>รพ.ปากเกร็ด</t>
  </si>
  <si>
    <t>รพ.รือเสาะ</t>
  </si>
  <si>
    <t>สาขาทันตกรรมผู้สูงอายุ จำนวน 1 คน</t>
  </si>
  <si>
    <t>รพ.สุคิริน</t>
  </si>
  <si>
    <t>รพ.ศรีสาคร</t>
  </si>
  <si>
    <t>รพ.แว้ง</t>
  </si>
  <si>
    <t>รพ.ภูเพียง</t>
  </si>
  <si>
    <t>รพ.นาน้อย</t>
  </si>
  <si>
    <t>รพ.สันติสุข</t>
  </si>
  <si>
    <t>รพ.นาหมื่น</t>
  </si>
  <si>
    <t>รพ.เวียงสา</t>
  </si>
  <si>
    <t>รพ.บ้านหลวง</t>
  </si>
  <si>
    <t>รพ.ท่าวังผา</t>
  </si>
  <si>
    <t>รพ.เชียงกลาง</t>
  </si>
  <si>
    <t>รพ.ทุ่งช้าง</t>
  </si>
  <si>
    <t>รพ.บ่อเกลือ</t>
  </si>
  <si>
    <t>รพ.สองแคว</t>
  </si>
  <si>
    <t>รพ.น่าน</t>
  </si>
  <si>
    <t>รพ.ปากคาด</t>
  </si>
  <si>
    <t>รพ.โซ่พิสัย</t>
  </si>
  <si>
    <t>รพ.พรเจริญ</t>
  </si>
  <si>
    <t>รพ.บ้านกรวด</t>
  </si>
  <si>
    <t>รพ.ประโคนชัย</t>
  </si>
  <si>
    <t>รพ.บ้านใหม่ไชยพจน์</t>
  </si>
  <si>
    <t>รพ.ชำนิ</t>
  </si>
  <si>
    <t>สาขาทันตกรรมผู้สูงอายุ 1 คน</t>
  </si>
  <si>
    <t>รพ.บ้านด่าน</t>
  </si>
  <si>
    <t>รพ.ห้วยราช</t>
  </si>
  <si>
    <t>รพ.สตึก</t>
  </si>
  <si>
    <t>รพ.พลับพลาชัย</t>
  </si>
  <si>
    <t>รพ.คูเมือง</t>
  </si>
  <si>
    <t>รพ.โนนดินแดง</t>
  </si>
  <si>
    <t>รพ.ลำปลายมาศ</t>
  </si>
  <si>
    <t>รพ.หนองกี่</t>
  </si>
  <si>
    <t>รพ.กระสัง</t>
  </si>
  <si>
    <t>08</t>
  </si>
  <si>
    <t>รพ.ปะคำ</t>
  </si>
  <si>
    <t>รพ.โนนสุวรรณ</t>
  </si>
  <si>
    <t>รพ.พุทไธสง</t>
  </si>
  <si>
    <t>รพ.หนองหงส์</t>
  </si>
  <si>
    <t>รพ.คลองหลวง</t>
  </si>
  <si>
    <t>รพ.ลาดหลุมแก้ว</t>
  </si>
  <si>
    <t>รพ.สามโคก</t>
  </si>
  <si>
    <t>รพ.หนองเสือ</t>
  </si>
  <si>
    <t>รพ.ประชาธิปัตย์</t>
  </si>
  <si>
    <t>รพ.ลำลูกกา</t>
  </si>
  <si>
    <t>ทันตกรรมสูงอายุ 1 คน</t>
  </si>
  <si>
    <t>รพ.ทับสะแก</t>
  </si>
  <si>
    <t>รพ.ประจวบคีรีขันธ์</t>
  </si>
  <si>
    <t>รพ.บางสะพาน</t>
  </si>
  <si>
    <t>รพ.กุยบุรี</t>
  </si>
  <si>
    <t>รพ.นาดี</t>
  </si>
  <si>
    <t>รพ.บ้านสร้าง</t>
  </si>
  <si>
    <t>รพ.ศรีมโหสถ</t>
  </si>
  <si>
    <t>รพ.ศรีมหาโพธิ</t>
  </si>
  <si>
    <t>รพ.ประจันตคาม</t>
  </si>
  <si>
    <t>รพ.กบินทร์บุรี</t>
  </si>
  <si>
    <t>รพ.มายอ</t>
  </si>
  <si>
    <t>รพ.ปะนาเระ</t>
  </si>
  <si>
    <t>รพ.ยะหริ่ง</t>
  </si>
  <si>
    <t>รพ.โคกโพธิ์</t>
  </si>
  <si>
    <t>รพ.ยะรัง</t>
  </si>
  <si>
    <t>รพ.แม่ลาน</t>
  </si>
  <si>
    <t>รพ.ไม้แก่น</t>
  </si>
  <si>
    <t>รพ.กะพ้อ</t>
  </si>
  <si>
    <t>รพ.ปัตตานี</t>
  </si>
  <si>
    <t>ทันตกรรมผู้สูงอายุ  1</t>
  </si>
  <si>
    <t>รพ.หนองจิก</t>
  </si>
  <si>
    <t>รพ.เสนา</t>
  </si>
  <si>
    <t>รพ.วังน้อย</t>
  </si>
  <si>
    <t>รพ.อุทัย</t>
  </si>
  <si>
    <t>รพ.ท่าเรือ</t>
  </si>
  <si>
    <t>สาขาทันตกรรมผู้สูงอายุ  1</t>
  </si>
  <si>
    <t>รพ.เชียงคำ</t>
  </si>
  <si>
    <t>รพ.พะเยา</t>
  </si>
  <si>
    <t>ทันตกรรมผู้สูงอายุ 1คน</t>
  </si>
  <si>
    <t>รพ.เชียงม่วน</t>
  </si>
  <si>
    <t>รพ.ตะกั่วป่า</t>
  </si>
  <si>
    <t>รพ.กะปงชัยพัฒน์</t>
  </si>
  <si>
    <t>รพ.ตะกั่วทุ่ง</t>
  </si>
  <si>
    <t>รพ.บางไทร</t>
  </si>
  <si>
    <t>รพ.ศรีนครินทร์(ปัญญานันทภิกขุ)</t>
  </si>
  <si>
    <t>รพ.ปากพะยูน</t>
  </si>
  <si>
    <t>รพ.กงหรา</t>
  </si>
  <si>
    <t>รพ.ควนขนุน</t>
  </si>
  <si>
    <t>รพ.ป่าบอน</t>
  </si>
  <si>
    <t>รพ.บางแก้ว</t>
  </si>
  <si>
    <t>รพ.ตะโหมด</t>
  </si>
  <si>
    <t>รพ.ศรีบรรพต</t>
  </si>
  <si>
    <t>ทันตกรรมผู้สูงอายุ 1 คน</t>
  </si>
  <si>
    <t>รพ.ป่าพะยอม</t>
  </si>
  <si>
    <t>รพ.ดงเจริญ</t>
  </si>
  <si>
    <t>รพ.วชิรบารมี</t>
  </si>
  <si>
    <t>รพ.ทับคล้อ</t>
  </si>
  <si>
    <t>รพ.โพทะเล</t>
  </si>
  <si>
    <t>รพ.โพธิ์ประทับช้าง</t>
  </si>
  <si>
    <t>รพ.พิจิตร</t>
  </si>
  <si>
    <t>รพ.บึงนาราง</t>
  </si>
  <si>
    <t>รพ.พรหมพิราม</t>
  </si>
  <si>
    <t>รพ.วังทอง</t>
  </si>
  <si>
    <t>รพ.บางระกำ</t>
  </si>
  <si>
    <t>รพ.สมเด็จพระยุพราชนครไทย</t>
  </si>
  <si>
    <t>รพ.วัดโบสถ์</t>
  </si>
  <si>
    <t>รพ.เนินมะปราง</t>
  </si>
  <si>
    <t>รพ.ชาติตระการ</t>
  </si>
  <si>
    <t>รพ.บ้านแหลม</t>
  </si>
  <si>
    <t>รพ.หนองหญ้าปล้อง</t>
  </si>
  <si>
    <t>รพ.แก่งกระจาน</t>
  </si>
  <si>
    <t>รพ.เขาย้อย</t>
  </si>
  <si>
    <t>รพ.เพชรบูรณ์</t>
  </si>
  <si>
    <t>รพ.เขาค้อ</t>
  </si>
  <si>
    <t>รพ.น้ำหนาว</t>
  </si>
  <si>
    <t>รพ.วังโป่ง</t>
  </si>
  <si>
    <t>รพ.หล่มสัก</t>
  </si>
  <si>
    <t>รพ.ชนแดน</t>
  </si>
  <si>
    <t>รพ.สมเด็จพระยุพราชหล่มเก่า</t>
  </si>
  <si>
    <t>รพ.บึงสามพัน</t>
  </si>
  <si>
    <t>รพ.หนองไผ่</t>
  </si>
  <si>
    <t>รพ.ร้องกวาง</t>
  </si>
  <si>
    <t>รพ.แพร่</t>
  </si>
  <si>
    <t>รพ.วังชิ้น</t>
  </si>
  <si>
    <t>รพ.สอง</t>
  </si>
  <si>
    <t>รพ.สูงเม่น</t>
  </si>
  <si>
    <t>รพ.หนองม่วงไข่</t>
  </si>
  <si>
    <t>รพ.ป่าตอง</t>
  </si>
  <si>
    <t>รพ.วชิระภูเก็ต</t>
  </si>
  <si>
    <t>รพ.ถลาง</t>
  </si>
  <si>
    <t>รพ.เชียงยืน</t>
  </si>
  <si>
    <t>รพ.กันทรวิชัย</t>
  </si>
  <si>
    <t>รพ.นาเชือก</t>
  </si>
  <si>
    <t>รพ.กุดรัง</t>
  </si>
  <si>
    <t>รพ.ยางสีสุราช</t>
  </si>
  <si>
    <t>รพ.แกดำ</t>
  </si>
  <si>
    <t>รพ.ชื่นชม</t>
  </si>
  <si>
    <t>รพ.ดอนตาล</t>
  </si>
  <si>
    <t>รพ.คำชะอี</t>
  </si>
  <si>
    <t>รพ.ดงหลวง</t>
  </si>
  <si>
    <t>รพ.หว้านใหญ่</t>
  </si>
  <si>
    <t>รพ.หนองสูง</t>
  </si>
  <si>
    <t>รพ.แม่ลาน้อย</t>
  </si>
  <si>
    <t>รพ.ปางมะผ้า</t>
  </si>
  <si>
    <t>ทันตกรรมผู้สูงอายุ จำนวน1คน</t>
  </si>
  <si>
    <t>รพ.ปาย</t>
  </si>
  <si>
    <t>รพ.ขุนยวม</t>
  </si>
  <si>
    <t>รพ.คำเขื่อนแก้ว</t>
  </si>
  <si>
    <t>รากเทียม</t>
  </si>
  <si>
    <t>รพ.ป่าติ้ว</t>
  </si>
  <si>
    <t>ออกหน่วยให้บริการที่ รร., นัดหมายให้ รร. พาเด็กมารับบริการที่ รพ./รพ.สต., ไม่มีการนัดมารับบริการ</t>
  </si>
  <si>
    <t>รพ.ค้อวัง</t>
  </si>
  <si>
    <t>รพ.ไทยเจริญ</t>
  </si>
  <si>
    <t>รพ.เบตง</t>
  </si>
  <si>
    <t>รพ.กรงปินัง</t>
  </si>
  <si>
    <t>รพ.รามัน</t>
  </si>
  <si>
    <t>รพ.เมืองสรวง</t>
  </si>
  <si>
    <t>รพ.หนองพอก</t>
  </si>
  <si>
    <t>รพ.เมยวดี</t>
  </si>
  <si>
    <t>รพ.จังหาร</t>
  </si>
  <si>
    <t>รพ.หนองฮี</t>
  </si>
  <si>
    <t>รพ.ปทุมรัตต์</t>
  </si>
  <si>
    <t>รพ.พนมไพร</t>
  </si>
  <si>
    <t>รพ.ธวัชบุรี</t>
  </si>
  <si>
    <t>รพ.กระบุรี</t>
  </si>
  <si>
    <t>รพ.ละอุ่น</t>
  </si>
  <si>
    <t>รพ.สุขสำราญ</t>
  </si>
  <si>
    <t>รพ.ระนอง</t>
  </si>
  <si>
    <t>สาขาผู้สูงอายุ 1 คน</t>
  </si>
  <si>
    <t>รพ.นิคมพัฒนา</t>
  </si>
  <si>
    <t>รพ.บ้านฉาง</t>
  </si>
  <si>
    <t>รพ.ระยอง</t>
  </si>
  <si>
    <t>รพ.แกลง</t>
  </si>
  <si>
    <t>รพ.โพธาราม</t>
  </si>
  <si>
    <t>รพ.บ้านคา</t>
  </si>
  <si>
    <t>รพ.ดำเนินสะดวก</t>
  </si>
  <si>
    <t>รพ.สมเด็จพระยุพราชจอมบึง</t>
  </si>
  <si>
    <t>รพ.เจ็ดเสมียน</t>
  </si>
  <si>
    <t>รพ.บางแพ</t>
  </si>
  <si>
    <t>รพ.วัดเพลง</t>
  </si>
  <si>
    <t>รพ.สวนผึ้ง</t>
  </si>
  <si>
    <t>รพ.บ้านโป่ง</t>
  </si>
  <si>
    <t>ทันตกรรมผู้สูงอายุ</t>
  </si>
  <si>
    <t>รพ.ราชบุรี</t>
  </si>
  <si>
    <t>รพ.ปากท่อ</t>
  </si>
  <si>
    <t>รพ.ท่าหลวง</t>
  </si>
  <si>
    <t>รพ.ลำสนธิ</t>
  </si>
  <si>
    <t>รพ.โคกเจริญ</t>
  </si>
  <si>
    <t>รพ.บ้านหมี่</t>
  </si>
  <si>
    <t>รพ.พัฒนานิคม</t>
  </si>
  <si>
    <t>รพ.แม่พริก</t>
  </si>
  <si>
    <t>รพ.วังเหนือ</t>
  </si>
  <si>
    <t>สาขาทันตกรรมผู้สูงอายุและการดูแลผู้ป่วยพิเศษ 1</t>
  </si>
  <si>
    <t>รพ.เสริมงาม</t>
  </si>
  <si>
    <t>รพ.แจ้ห่ม</t>
  </si>
  <si>
    <t>รพ.ลำปาง</t>
  </si>
  <si>
    <t>รพ.แม่เมาะ</t>
  </si>
  <si>
    <t>รพ.แม่ทะ</t>
  </si>
  <si>
    <t>รพ.เถิน</t>
  </si>
  <si>
    <t>รพ.งาว</t>
  </si>
  <si>
    <t>รพ.เกาะคา</t>
  </si>
  <si>
    <t>รพ.แม่ทา</t>
  </si>
  <si>
    <t>รพ.ทุ่งหัวช้าง</t>
  </si>
  <si>
    <t>รพ.บ้านธิ</t>
  </si>
  <si>
    <t>รพ.ป่าซาง</t>
  </si>
  <si>
    <t>รพ.ลำพูน</t>
  </si>
  <si>
    <t>รพ.เอราวัณ</t>
  </si>
  <si>
    <t>รพ.ปากชม</t>
  </si>
  <si>
    <t>รพ.ภูเรือ</t>
  </si>
  <si>
    <t>รพ.ภูหลวง</t>
  </si>
  <si>
    <t>รพ.ท่าลี่</t>
  </si>
  <si>
    <t>รพ.เชียงคาน</t>
  </si>
  <si>
    <t>รพ.วังสะพุง</t>
  </si>
  <si>
    <t>รพ.หนองหิน</t>
  </si>
  <si>
    <t>เวชศาสตร์ช่องปาก 1 คน</t>
  </si>
  <si>
    <t>รพ.นาแห้ว</t>
  </si>
  <si>
    <t>รพ.นาด้วง</t>
  </si>
  <si>
    <t>รพ.ขุขันธ์</t>
  </si>
  <si>
    <t>รพ.ราษีไศล</t>
  </si>
  <si>
    <t>รพ.ยางชุมน้อย</t>
  </si>
  <si>
    <t>รพ.พยุห์</t>
  </si>
  <si>
    <t>รพ.โพธิ์ศรีสุวรรณ</t>
  </si>
  <si>
    <t>รพ.โนนคูณ</t>
  </si>
  <si>
    <t>รพ.ขุนหาญ</t>
  </si>
  <si>
    <t>รพ.ห้วยทับทัน</t>
  </si>
  <si>
    <t>รพ.เมืองจันทร์</t>
  </si>
  <si>
    <t>รพ.ศรีสะเกษ</t>
  </si>
  <si>
    <t>รพ.บึงบูรพ์</t>
  </si>
  <si>
    <t>รพ.วังหิน</t>
  </si>
  <si>
    <t>รพ.เจริญศิลป์</t>
  </si>
  <si>
    <t>รพ.กุดบาก</t>
  </si>
  <si>
    <t>รพ.ส่องดาว</t>
  </si>
  <si>
    <t>รพ.บ้านม่วง</t>
  </si>
  <si>
    <t>รพ.คำตากล้า</t>
  </si>
  <si>
    <t>รพ.โคกศรีสุพรรณ</t>
  </si>
  <si>
    <t>รพ.พระอาจารย์แบน ธนากโร</t>
  </si>
  <si>
    <t>รพ.วาริชภูมิ</t>
  </si>
  <si>
    <t>รพ.สกลนคร</t>
  </si>
  <si>
    <t>รพ.พังโคน</t>
  </si>
  <si>
    <t>รพ.นิคมน้ำอูน</t>
  </si>
  <si>
    <t>รพ.สะเดา</t>
  </si>
  <si>
    <t>รพ.สมเด็จพระบรมราชินีนาถ ณ อำเภอนาทวี</t>
  </si>
  <si>
    <t>รพ.หาดใหญ่</t>
  </si>
  <si>
    <t>รพ.กระแสสินธุ์</t>
  </si>
  <si>
    <t>รพ.นาหม่อม</t>
  </si>
  <si>
    <t>รพ.ควนเนียง</t>
  </si>
  <si>
    <t>รพ.คลองหอยโข่ง</t>
  </si>
  <si>
    <t>รพ.เทพา</t>
  </si>
  <si>
    <t>รพ.จะนะ</t>
  </si>
  <si>
    <t>รพ.บางกล่ำ</t>
  </si>
  <si>
    <t>รพ.รัตภูมิ</t>
  </si>
  <si>
    <t>รพ.ทุ่งหว้า</t>
  </si>
  <si>
    <t>รพ.ละงู</t>
  </si>
  <si>
    <t>รพ.ควนกาหลง</t>
  </si>
  <si>
    <t>รพ.ท่าแพ</t>
  </si>
  <si>
    <t>รพ.มะนัง</t>
  </si>
  <si>
    <t>รพ.บางเสาธง</t>
  </si>
  <si>
    <t>รพ.กระทุ่มแบน</t>
  </si>
  <si>
    <t>รพ.วังน้ำเย็น</t>
  </si>
  <si>
    <t>รพ.อรัญประเทศ</t>
  </si>
  <si>
    <t>รพ.วัฒนานคร</t>
  </si>
  <si>
    <t>รพ.คลองหาด</t>
  </si>
  <si>
    <t>รพ.ตาพระยา</t>
  </si>
  <si>
    <t>รพ.หนองแค</t>
  </si>
  <si>
    <t>รพ.มวกเหล็ก</t>
  </si>
  <si>
    <t>รพ.พระพุทธบาท</t>
  </si>
  <si>
    <t>รพ.แก่งคอย</t>
  </si>
  <si>
    <t>รพ.วิหารแดง</t>
  </si>
  <si>
    <t>รพ.บ้านหมอ</t>
  </si>
  <si>
    <t>รพ.สระบุรี</t>
  </si>
  <si>
    <t>รพ.สิงห์บุรี</t>
  </si>
  <si>
    <t>รพ.ค่ายบางระจัน</t>
  </si>
  <si>
    <t>รพ.พรหมบุรี</t>
  </si>
  <si>
    <t>รพ.ท่าช้าง</t>
  </si>
  <si>
    <t>รพ.อินทร์บุรี</t>
  </si>
  <si>
    <t>รพ.บางระจัน</t>
  </si>
  <si>
    <t>รพ.บ้านด่านลานหอย</t>
  </si>
  <si>
    <t>ป.โท สาขาทันตกรรมผู้สูงอายุ 1 คน</t>
  </si>
  <si>
    <t>รพ.ทุ่งเสลี่ยม</t>
  </si>
  <si>
    <t>รพ.ศรีสัชนาลัย</t>
  </si>
  <si>
    <t>รพ.คีรีมาศ</t>
  </si>
  <si>
    <t>รพ.สุโขทัย</t>
  </si>
  <si>
    <t>รพ.หนองหญ้าไซ</t>
  </si>
  <si>
    <t>รพ.บางปลาม้า</t>
  </si>
  <si>
    <t>รพ.ดอนเจดีย์</t>
  </si>
  <si>
    <t>รพ.สามชุก</t>
  </si>
  <si>
    <t>รพ.ด่านช้าง</t>
  </si>
  <si>
    <t>รพ.ศรีประจันต์</t>
  </si>
  <si>
    <t>รพ.ท่าโรงช้าง</t>
  </si>
  <si>
    <t>รพ.วิภาวดี</t>
  </si>
  <si>
    <t>รพ.ไชยา</t>
  </si>
  <si>
    <t>รพ.คีรีรัฐนิคม</t>
  </si>
  <si>
    <t>รพ.พระแสง</t>
  </si>
  <si>
    <t>รพ.พุนพิน</t>
  </si>
  <si>
    <t>รพ.ท่าฉาง</t>
  </si>
  <si>
    <t>รพ.บ้านนาเดิม</t>
  </si>
  <si>
    <t>รพ.ศรีณรงค์</t>
  </si>
  <si>
    <t>รพ.ศีขรภูมิ</t>
  </si>
  <si>
    <t>รพ.ท่าตูม</t>
  </si>
  <si>
    <t>รพ.ปราสาท</t>
  </si>
  <si>
    <t>รพ.โนนนารายณ์</t>
  </si>
  <si>
    <t>รพ.ลำดวน</t>
  </si>
  <si>
    <t>รพ.สังขะ</t>
  </si>
  <si>
    <t>รพ.ชุมพลบุรี</t>
  </si>
  <si>
    <t>รพ.กาบเชิง</t>
  </si>
  <si>
    <t>รพ.สนม</t>
  </si>
  <si>
    <t>รพ.สุรินทร์</t>
  </si>
  <si>
    <t>รพ.หนองคาย</t>
  </si>
  <si>
    <t>รพ.โพนพิสัย</t>
  </si>
  <si>
    <t>รพ.รัตนวาปี</t>
  </si>
  <si>
    <t>รพ.เฝ้าไร่</t>
  </si>
  <si>
    <t>รพ.โพธิ์ตาก</t>
  </si>
  <si>
    <t>รพ.ศรีบุญเรือง</t>
  </si>
  <si>
    <t>รพ.นากลาง</t>
  </si>
  <si>
    <t>รพ.สุวรรณคูหา</t>
  </si>
  <si>
    <t>รพ.โนนสัง</t>
  </si>
  <si>
    <t>รพ.มหาราช</t>
  </si>
  <si>
    <t>รพ.วิเศษชัยชาญ</t>
  </si>
  <si>
    <t>รพ.อ่างทอง</t>
  </si>
  <si>
    <t>รพ.แสวงหา</t>
  </si>
  <si>
    <t>รพ.พนา</t>
  </si>
  <si>
    <t>รพ.หัวตะพาน</t>
  </si>
  <si>
    <t>ป.โท ทันตกรรมผู้สูงอายุ 1 คน</t>
  </si>
  <si>
    <t>รพ.เสนางคนิคม</t>
  </si>
  <si>
    <t>รพ.ลืออำนาจ</t>
  </si>
  <si>
    <t>รพ.อำนาจเจริญ</t>
  </si>
  <si>
    <t>รพ.ปทุมราชวงศา</t>
  </si>
  <si>
    <t>รพ.เพ็ญ</t>
  </si>
  <si>
    <t>รพ.กุมภวาปี</t>
  </si>
  <si>
    <t>รพ.หนองหาน</t>
  </si>
  <si>
    <t>รพ.นายูง</t>
  </si>
  <si>
    <t>รพ.ประจักษ์ศิลปาคม</t>
  </si>
  <si>
    <t>รพ.บ้านผือ</t>
  </si>
  <si>
    <t>รพ.โนนสะอาด</t>
  </si>
  <si>
    <t>รากเทียม 1 คน</t>
  </si>
  <si>
    <t>รพ.ทองแสนขัน</t>
  </si>
  <si>
    <t>รพ.ฟากท่า</t>
  </si>
  <si>
    <t>รพ.น้ำปาด</t>
  </si>
  <si>
    <t>รพ.ตรอน</t>
  </si>
  <si>
    <t>ทันตกรรมผู้สูงอายุและผู้ป่วยพิเศษ 1 คน</t>
  </si>
  <si>
    <t>รพ.บ้านโคก</t>
  </si>
  <si>
    <t>รพ.ท่าปลา</t>
  </si>
  <si>
    <t>รพ.หนองฉาง</t>
  </si>
  <si>
    <t>รพ.อุทัยธานี</t>
  </si>
  <si>
    <t>รพ.สว่างอารมณ์</t>
  </si>
  <si>
    <t>รพ.สิรินธร</t>
  </si>
  <si>
    <t>รพ.สว่างวีระวงศ์</t>
  </si>
  <si>
    <t>รพ.ตระการพืชผล</t>
  </si>
  <si>
    <t>รพ.โขงเจียม</t>
  </si>
  <si>
    <t>รพ.เหล่าเสือโก้ก</t>
  </si>
  <si>
    <t>รพ.บุณฑริก</t>
  </si>
  <si>
    <t>รพ.นาตาล</t>
  </si>
  <si>
    <t>รพ.กุดข้าวปุ้น</t>
  </si>
  <si>
    <t>รพ.ทุ่งศรีอุดม</t>
  </si>
  <si>
    <t>รพ.ม่วงสามสิบ</t>
  </si>
  <si>
    <t>รพ.ดอนมดแดง</t>
  </si>
  <si>
    <t>รพ.ตาลสุม</t>
  </si>
  <si>
    <t>รพ.น้ำยืน</t>
  </si>
  <si>
    <t>รพ.วารินชำราบ</t>
  </si>
  <si>
    <t>รพ.สมเด็จพระยุพราชเดชอุดม</t>
  </si>
  <si>
    <t>รพ.นาเยีย</t>
  </si>
  <si>
    <t>ป.โท สาขาสาธารณสุขศาสตร์ 1 คน</t>
  </si>
  <si>
    <t>ฉะเชิงเทรา</t>
  </si>
  <si>
    <t>รพ.สนามชัยเขต</t>
  </si>
  <si>
    <t>ชลบุรี</t>
  </si>
  <si>
    <t>รพ.เกาะสีชัง</t>
  </si>
  <si>
    <t>ชัยนาท</t>
  </si>
  <si>
    <t>ชัยภูมิ</t>
  </si>
  <si>
    <t>รพ.บ้านเขว้า</t>
  </si>
  <si>
    <t>ชุมพร</t>
  </si>
  <si>
    <t>รพ.สวี</t>
  </si>
  <si>
    <t>เชียงราย</t>
  </si>
  <si>
    <t>รพ.ดอยหลวง</t>
  </si>
  <si>
    <t>1 ทันตกรรมสำหรับผู้สูงอายุ</t>
  </si>
  <si>
    <t>รพ.พญาเม็งราย</t>
  </si>
  <si>
    <t>ออกหน่วยให้บริการที่ รร., ไม่มีการนัดมารับบริการ</t>
  </si>
  <si>
    <t>รพ.เชียงรายประชานุเคราะห์</t>
  </si>
  <si>
    <t>รพ.เวียงป่าเป้า</t>
  </si>
  <si>
    <t>เชียงใหม่</t>
  </si>
  <si>
    <t>รพ.แม่ออน</t>
  </si>
  <si>
    <t>รพ.ไชยปราการ</t>
  </si>
  <si>
    <t>รพ.เชียงดาว</t>
  </si>
  <si>
    <t>รพ.วังวิเศษ</t>
  </si>
  <si>
    <t>ตรัง</t>
  </si>
  <si>
    <t>รพ.ตราด</t>
  </si>
  <si>
    <t>ตราด</t>
  </si>
  <si>
    <t>ตาก</t>
  </si>
  <si>
    <t>รพ.อุ้มผาง</t>
  </si>
  <si>
    <t>รพ.นครนายก</t>
  </si>
  <si>
    <t>นครนายก</t>
  </si>
  <si>
    <t>รพ.ปากพลี</t>
  </si>
  <si>
    <t>รพ.ห้วยพลู</t>
  </si>
  <si>
    <t>นครปฐม</t>
  </si>
  <si>
    <t>รพ.ประทาย</t>
  </si>
  <si>
    <t>นครราชสีมา</t>
  </si>
  <si>
    <t>รพ.ห้วยแถลง</t>
  </si>
  <si>
    <t>รพ.ปากช่องนานา</t>
  </si>
  <si>
    <t>รพ.ชะอวด</t>
  </si>
  <si>
    <t>นครศรีธรรมราช</t>
  </si>
  <si>
    <t>ทันตกรรมรากเทียม 1คน</t>
  </si>
  <si>
    <t>รพ.ไพศาลี</t>
  </si>
  <si>
    <t>นครสวรรค์</t>
  </si>
  <si>
    <t>รพ.บรรพตพิสัย</t>
  </si>
  <si>
    <t>รพ.ตากฟ้า</t>
  </si>
  <si>
    <t>รพ.โกรกพระ</t>
  </si>
  <si>
    <t>รพ.บางใหญ่</t>
  </si>
  <si>
    <t>นนทบุรี</t>
  </si>
  <si>
    <t>รพ.ไทรน้อย</t>
  </si>
  <si>
    <t>นราธิวาส</t>
  </si>
  <si>
    <t>รพ.จะแนะ</t>
  </si>
  <si>
    <t>รพ.สุไหงปาดี</t>
  </si>
  <si>
    <t>รพ.ตากใบ</t>
  </si>
  <si>
    <t>รพ.บุ่งคล้า</t>
  </si>
  <si>
    <t>บึงกาฬ</t>
  </si>
  <si>
    <t>รพ.ศรีวิไล</t>
  </si>
  <si>
    <t>รพ.บึงกาฬ</t>
  </si>
  <si>
    <t>รพ.นาโพธิ์</t>
  </si>
  <si>
    <t>บุรีรัมย์</t>
  </si>
  <si>
    <t>รพ.ละหานทราย</t>
  </si>
  <si>
    <t>รพ.แคนดง</t>
  </si>
  <si>
    <t>รพ.ปทุมธานี</t>
  </si>
  <si>
    <t>ปทุมธานี</t>
  </si>
  <si>
    <t>รพ.ธัญบุรี</t>
  </si>
  <si>
    <t>รพ.บางสะพานน้อย</t>
  </si>
  <si>
    <t>ประจวบคีรีขันธ์</t>
  </si>
  <si>
    <t>รพ.หัวหิน</t>
  </si>
  <si>
    <t>รพ.ปราณบุรี</t>
  </si>
  <si>
    <t>รพ.ทุ่งยางแดง</t>
  </si>
  <si>
    <t>ปัตตานี</t>
  </si>
  <si>
    <t>รพ.บางซ้าย</t>
  </si>
  <si>
    <t>พระนครศรีอยุธยา</t>
  </si>
  <si>
    <t>รพ.บางปะหัน</t>
  </si>
  <si>
    <t>รพ.บางปะอิน</t>
  </si>
  <si>
    <t>รพ.ลาดบัวหลวง</t>
  </si>
  <si>
    <t>พะเยา</t>
  </si>
  <si>
    <t>สาธารณสุขศาสตร์ 1 คน</t>
  </si>
  <si>
    <t>รพ.ปง</t>
  </si>
  <si>
    <t>รพ.คุระบุรีชัยพัฒน์</t>
  </si>
  <si>
    <t>พังงา</t>
  </si>
  <si>
    <t>รพ.ทับปุด</t>
  </si>
  <si>
    <t>รพ.เกาะยาวชัยพัฒน์</t>
  </si>
  <si>
    <t>รพ.เขาชัยสน</t>
  </si>
  <si>
    <t>พัทลุง</t>
  </si>
  <si>
    <t>รพ.สามง่าม</t>
  </si>
  <si>
    <t>พิจิตร</t>
  </si>
  <si>
    <t>รพ.บางมูลนาก</t>
  </si>
  <si>
    <t>รพ.บางกระทุ่ม</t>
  </si>
  <si>
    <t>พิษณุโลก</t>
  </si>
  <si>
    <t>รพ.พระจอมเกล้า</t>
  </si>
  <si>
    <t>เพชรบุรี</t>
  </si>
  <si>
    <t>รพ.ชะอำ</t>
  </si>
  <si>
    <t>รพ.วิเชียรบุรี</t>
  </si>
  <si>
    <t>เพชรบูรณ์</t>
  </si>
  <si>
    <t>แพร่</t>
  </si>
  <si>
    <t>รพ.นาดูน</t>
  </si>
  <si>
    <t>มหาสารคาม</t>
  </si>
  <si>
    <t>รพ.มุกดาหาร</t>
  </si>
  <si>
    <t>มุกดาหาร</t>
  </si>
  <si>
    <t>รพ.สบเมย</t>
  </si>
  <si>
    <t>แม่ฮ่องสอน</t>
  </si>
  <si>
    <t>รพ.ศรีสังวาลย์</t>
  </si>
  <si>
    <t>ยโสธร</t>
  </si>
  <si>
    <t>รพ.ทรายมูล</t>
  </si>
  <si>
    <t>ยะลา</t>
  </si>
  <si>
    <t>รพ.เกษตรวิสัย</t>
  </si>
  <si>
    <t>ร้อยเอ็ด</t>
  </si>
  <si>
    <t>รพ.โพนทอง</t>
  </si>
  <si>
    <t>ระนอง</t>
  </si>
  <si>
    <t>ระยอง</t>
  </si>
  <si>
    <t>รพ.ปลวกแดง</t>
  </si>
  <si>
    <t>ลพบุรี</t>
  </si>
  <si>
    <t>รพ.พระนารายณ์มหาราช</t>
  </si>
  <si>
    <t>ลำปาง</t>
  </si>
  <si>
    <t>รพ.สบปราบ</t>
  </si>
  <si>
    <t>ลำพูน</t>
  </si>
  <si>
    <t>รพ.เลย</t>
  </si>
  <si>
    <t>เลย</t>
  </si>
  <si>
    <t>ศรีสะเกษ</t>
  </si>
  <si>
    <t>รพ.กันทรารมย์</t>
  </si>
  <si>
    <t>รพ.ศิลาลาด</t>
  </si>
  <si>
    <t>สกลนคร</t>
  </si>
  <si>
    <t>สงขลา</t>
  </si>
  <si>
    <t>รพ.ระโนด</t>
  </si>
  <si>
    <t>รพ.สิงหนคร</t>
  </si>
  <si>
    <t>รพ.ควนโดน</t>
  </si>
  <si>
    <t>สตูล</t>
  </si>
  <si>
    <t>สมุทรปราการ</t>
  </si>
  <si>
    <t>รพ.บางบ่อ</t>
  </si>
  <si>
    <t>รพ.อัมพวา</t>
  </si>
  <si>
    <t>สมุทรสงคราม</t>
  </si>
  <si>
    <t>1 สาขาบริหารสาธารณสุข</t>
  </si>
  <si>
    <t>รพ.นภาลัย</t>
  </si>
  <si>
    <t>รพ.เขาฉกรรจ์</t>
  </si>
  <si>
    <t>สระแก้ว</t>
  </si>
  <si>
    <t>สระบุรี</t>
  </si>
  <si>
    <t>รพ.ศรีนคร</t>
  </si>
  <si>
    <t>สุโขทัย</t>
  </si>
  <si>
    <t>รพ.ศรีสังวรสุโขทัย</t>
  </si>
  <si>
    <t>รพ.สวรรคโลก</t>
  </si>
  <si>
    <t>รพ.เจ้าพระยายมราช</t>
  </si>
  <si>
    <t>สุพรรณบุรี</t>
  </si>
  <si>
    <t>รพ.บ้านตาขุน</t>
  </si>
  <si>
    <t>สุราษฎร์ธานี</t>
  </si>
  <si>
    <t>รพ.ท่าชนะ</t>
  </si>
  <si>
    <t>สุรินทร์</t>
  </si>
  <si>
    <t>หนองคาย</t>
  </si>
  <si>
    <t>รพ.นาวังเฉลิมพระเกียรติ ๘๐ พรรษา</t>
  </si>
  <si>
    <t>หนองบัวลำภู</t>
  </si>
  <si>
    <t>อ่างทอง</t>
  </si>
  <si>
    <t>รพ.ป่าโมก</t>
  </si>
  <si>
    <t>รพ.ชานุมาน</t>
  </si>
  <si>
    <t>อำนาจเจริญ</t>
  </si>
  <si>
    <t>ทันตกรรมผู้สูงอายุ 1, บริหารสาธารณสุข 1</t>
  </si>
  <si>
    <t>อุดรธานี</t>
  </si>
  <si>
    <t>รพ.น้ำโสม</t>
  </si>
  <si>
    <t>รพ.ไชยวาน</t>
  </si>
  <si>
    <t>รพ.ลับแล</t>
  </si>
  <si>
    <t>อุตรดิตถ์</t>
  </si>
  <si>
    <t>รพ.พิชัย</t>
  </si>
  <si>
    <t>รพ.ทัพทัน</t>
  </si>
  <si>
    <t>อุทัยธานี</t>
  </si>
  <si>
    <t>รพ.นาจะหลวย</t>
  </si>
  <si>
    <t>อุบลราชธานี</t>
  </si>
  <si>
    <t>รพ.สำโรง</t>
  </si>
  <si>
    <t>รพ.ศรีเมืองใหม่</t>
  </si>
  <si>
    <t>รพ.โพธิ์ไทร</t>
  </si>
  <si>
    <t>รพ.ห้วยคต</t>
  </si>
  <si>
    <t>รพ.นบพิตำ</t>
  </si>
  <si>
    <t>รพ.มหาสารคาม</t>
  </si>
  <si>
    <t>รพ.ภูสิงห์</t>
  </si>
  <si>
    <t>รพ.สมเด็จพระพุทธเลิศหล้า</t>
  </si>
  <si>
    <t>รพ.วังยาง</t>
  </si>
  <si>
    <t>รพ.สระใคร</t>
  </si>
  <si>
    <t>รพ.ทุ่งฝน</t>
  </si>
  <si>
    <t>รพ.สรรพสิทธิประสงค์</t>
  </si>
  <si>
    <t>รพ.ปากพนัง</t>
  </si>
  <si>
    <t>รพ.สมเด็จพระยุพราชฉวาง</t>
  </si>
  <si>
    <t>สมุทรสาคร</t>
  </si>
  <si>
    <t>รพ.พิปูน</t>
  </si>
  <si>
    <t>รพ.ร่อนพิบูลย์</t>
  </si>
  <si>
    <t>รพ.กันทรลักษ์</t>
  </si>
  <si>
    <t>นครพนม</t>
  </si>
  <si>
    <t>รพ.เต่างอย</t>
  </si>
  <si>
    <t>รพ.กาฬสินธุ์</t>
  </si>
  <si>
    <t>รพ.บุรีรัมย์</t>
  </si>
  <si>
    <t>รพ.ยะลา</t>
  </si>
  <si>
    <t>รพ.พังงา</t>
  </si>
  <si>
    <t>รพ.กุสุมาลย์</t>
  </si>
  <si>
    <t>รพ.สมเด็จพระยุพราชสว่างแดนดิน</t>
  </si>
  <si>
    <t>รพ.แม่สะเรียง</t>
  </si>
  <si>
    <t>รพ.สมเด็จพระยุพราชธาตุพนม</t>
  </si>
  <si>
    <t>รพ.สังคม</t>
  </si>
  <si>
    <t>รพ.แปลงยาว</t>
  </si>
  <si>
    <t>รพ.เรณูนคร</t>
  </si>
  <si>
    <t>ชื่อจังหวัด</t>
  </si>
  <si>
    <t>รพ.จตุรพักตรพิมาน</t>
  </si>
  <si>
    <t>11063</t>
  </si>
  <si>
    <t>รพ.อาจสามารถ</t>
  </si>
  <si>
    <t>11073</t>
  </si>
  <si>
    <t>รพ.ศรีสมเด็จ</t>
  </si>
  <si>
    <t>11075</t>
  </si>
  <si>
    <t>รพ.โพนทราย</t>
  </si>
  <si>
    <t>11072</t>
  </si>
  <si>
    <t>รพ.เชียงขวัญ</t>
  </si>
  <si>
    <t>27989</t>
  </si>
  <si>
    <t>ลำดับ</t>
  </si>
  <si>
    <t>เขตสุขภาพ</t>
  </si>
  <si>
    <t>รหัสหน่วยงาน</t>
  </si>
  <si>
    <t>ชื่อหน่วยงาน</t>
  </si>
  <si>
    <t>ประเภท Service Plan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</si>
  <si>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</si>
  <si>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</si>
  <si>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</si>
  <si>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</si>
  <si>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</si>
  <si>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</si>
  <si>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</si>
  <si>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</si>
  <si>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</si>
  <si>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</si>
  <si>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</si>
  <si>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</si>
  <si>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</si>
  <si>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</si>
  <si>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18</t>
  </si>
  <si>
    <t>20</t>
  </si>
  <si>
    <t>กรอบขั้นสูง ทันตแพทย์</t>
  </si>
  <si>
    <t>จำนวนวุฒิบัตรที่ควรมี *</t>
  </si>
  <si>
    <t>10674</t>
  </si>
  <si>
    <t>A</t>
  </si>
  <si>
    <t>0</t>
  </si>
  <si>
    <t>11192</t>
  </si>
  <si>
    <t>รพ.แม่จัน</t>
  </si>
  <si>
    <t>M2</t>
  </si>
  <si>
    <t>11194</t>
  </si>
  <si>
    <t>11189</t>
  </si>
  <si>
    <t>F1</t>
  </si>
  <si>
    <t>11190</t>
  </si>
  <si>
    <t>11196</t>
  </si>
  <si>
    <t>11454</t>
  </si>
  <si>
    <t>11199</t>
  </si>
  <si>
    <t>F2</t>
  </si>
  <si>
    <t>11193</t>
  </si>
  <si>
    <t>11191</t>
  </si>
  <si>
    <t>รพ.ป่าแดด</t>
  </si>
  <si>
    <t>11197</t>
  </si>
  <si>
    <t>11200</t>
  </si>
  <si>
    <t>11201</t>
  </si>
  <si>
    <t>11195</t>
  </si>
  <si>
    <t>11198</t>
  </si>
  <si>
    <t>รพ.เวียงแก่น</t>
  </si>
  <si>
    <t>11202</t>
  </si>
  <si>
    <t>15012</t>
  </si>
  <si>
    <t>28823</t>
  </si>
  <si>
    <t>F3</t>
  </si>
  <si>
    <t>10713</t>
  </si>
  <si>
    <t>11119</t>
  </si>
  <si>
    <t>M1</t>
  </si>
  <si>
    <t>11125</t>
  </si>
  <si>
    <t>11130</t>
  </si>
  <si>
    <t>11128</t>
  </si>
  <si>
    <t>รพ.สันป่าตอง</t>
  </si>
  <si>
    <t>11131</t>
  </si>
  <si>
    <t>11121</t>
  </si>
  <si>
    <t>11137</t>
  </si>
  <si>
    <t>11133</t>
  </si>
  <si>
    <t>11122</t>
  </si>
  <si>
    <t>รพ.ดอยสะเก็ด</t>
  </si>
  <si>
    <t>11643</t>
  </si>
  <si>
    <t>11120</t>
  </si>
  <si>
    <t>รพ.เทพรัตนเวชชานุกูลเฉลิมพระเกียรติ ๖๐ พรรษา</t>
  </si>
  <si>
    <t>11127</t>
  </si>
  <si>
    <t>รพ.พร้าว</t>
  </si>
  <si>
    <t>11123</t>
  </si>
  <si>
    <t>11138</t>
  </si>
  <si>
    <t>รพ.แม่วาง</t>
  </si>
  <si>
    <t>11139</t>
  </si>
  <si>
    <t>11126</t>
  </si>
  <si>
    <t>11136</t>
  </si>
  <si>
    <t>11124</t>
  </si>
  <si>
    <t>11129</t>
  </si>
  <si>
    <t>11135</t>
  </si>
  <si>
    <t>11134</t>
  </si>
  <si>
    <t>11132</t>
  </si>
  <si>
    <t>รพ.ฮอด</t>
  </si>
  <si>
    <t>23736</t>
  </si>
  <si>
    <t>รพ.วัดจันทร์เฉลิมพระเกียรติ ๘๐ พรรษา</t>
  </si>
  <si>
    <t>น่าน</t>
  </si>
  <si>
    <t>10716</t>
  </si>
  <si>
    <t>S</t>
  </si>
  <si>
    <t>11453</t>
  </si>
  <si>
    <t>รพ.สมเด็จพระยุพราชปัว</t>
  </si>
  <si>
    <t>11625</t>
  </si>
  <si>
    <t>11179</t>
  </si>
  <si>
    <t>11176</t>
  </si>
  <si>
    <t>11178</t>
  </si>
  <si>
    <t>11175</t>
  </si>
  <si>
    <t>11180</t>
  </si>
  <si>
    <t>11182</t>
  </si>
  <si>
    <t>11174</t>
  </si>
  <si>
    <t>11173</t>
  </si>
  <si>
    <t>รพ.แม่จริม</t>
  </si>
  <si>
    <t>11177</t>
  </si>
  <si>
    <t>11183</t>
  </si>
  <si>
    <t>11181</t>
  </si>
  <si>
    <t>25017</t>
  </si>
  <si>
    <t>10717</t>
  </si>
  <si>
    <t>10718</t>
  </si>
  <si>
    <t>11184</t>
  </si>
  <si>
    <t>รพ.จุน</t>
  </si>
  <si>
    <t>11185</t>
  </si>
  <si>
    <t>11186</t>
  </si>
  <si>
    <t>รพ.ดอกคำใต้</t>
  </si>
  <si>
    <t>11187</t>
  </si>
  <si>
    <t>11188</t>
  </si>
  <si>
    <t>รพ.แม่ใจ</t>
  </si>
  <si>
    <t>40745</t>
  </si>
  <si>
    <t>รพ.ภูกามยาว</t>
  </si>
  <si>
    <t>40744</t>
  </si>
  <si>
    <t>รพ.ภูซาง</t>
  </si>
  <si>
    <t>10715</t>
  </si>
  <si>
    <t>11452</t>
  </si>
  <si>
    <t>รพ.สมเด็จพระยุพราชเด่นชัย</t>
  </si>
  <si>
    <t>11166</t>
  </si>
  <si>
    <t>11167</t>
  </si>
  <si>
    <t>รพ.ลอง</t>
  </si>
  <si>
    <t>11171</t>
  </si>
  <si>
    <t>11170</t>
  </si>
  <si>
    <t>11169</t>
  </si>
  <si>
    <t>11172</t>
  </si>
  <si>
    <t>10719</t>
  </si>
  <si>
    <t>11204</t>
  </si>
  <si>
    <t>11205</t>
  </si>
  <si>
    <t>11203</t>
  </si>
  <si>
    <t>11208</t>
  </si>
  <si>
    <t>11206</t>
  </si>
  <si>
    <t>11207</t>
  </si>
  <si>
    <t>10672</t>
  </si>
  <si>
    <t>11147</t>
  </si>
  <si>
    <t>11152</t>
  </si>
  <si>
    <t>11149</t>
  </si>
  <si>
    <t>11150</t>
  </si>
  <si>
    <t>11157</t>
  </si>
  <si>
    <t>รพ.เมืองปาน</t>
  </si>
  <si>
    <t>11154</t>
  </si>
  <si>
    <t>11153</t>
  </si>
  <si>
    <t>11146</t>
  </si>
  <si>
    <t>11151</t>
  </si>
  <si>
    <t>11155</t>
  </si>
  <si>
    <t>11148</t>
  </si>
  <si>
    <t>11156</t>
  </si>
  <si>
    <t>รพ.ห้างฉัตร</t>
  </si>
  <si>
    <t>10714</t>
  </si>
  <si>
    <t>11142</t>
  </si>
  <si>
    <t>รพ.ลี้</t>
  </si>
  <si>
    <t>11143</t>
  </si>
  <si>
    <t>11145</t>
  </si>
  <si>
    <t>11141</t>
  </si>
  <si>
    <t>รพ.บ้านโฮ่ง</t>
  </si>
  <si>
    <t>11144</t>
  </si>
  <si>
    <t>11140</t>
  </si>
  <si>
    <t>24956</t>
  </si>
  <si>
    <t>รพ.เวียงหนองล่อง</t>
  </si>
  <si>
    <t>10723</t>
  </si>
  <si>
    <t>10722</t>
  </si>
  <si>
    <t>รพ.สมเด็จพระเจ้าตากสินมหาราช</t>
  </si>
  <si>
    <t>11241</t>
  </si>
  <si>
    <t>11243</t>
  </si>
  <si>
    <t>11238</t>
  </si>
  <si>
    <t>11242</t>
  </si>
  <si>
    <t>11240</t>
  </si>
  <si>
    <t>11239</t>
  </si>
  <si>
    <t>27443</t>
  </si>
  <si>
    <t>รพ.วังเจ้า</t>
  </si>
  <si>
    <t>10676</t>
  </si>
  <si>
    <t>รพ.พุทธชินราช</t>
  </si>
  <si>
    <t>11455</t>
  </si>
  <si>
    <t>11251</t>
  </si>
  <si>
    <t>11257</t>
  </si>
  <si>
    <t>11253</t>
  </si>
  <si>
    <t>11252</t>
  </si>
  <si>
    <t>11254</t>
  </si>
  <si>
    <t>11256</t>
  </si>
  <si>
    <t>11255</t>
  </si>
  <si>
    <t>10727</t>
  </si>
  <si>
    <t>11266</t>
  </si>
  <si>
    <t>11265</t>
  </si>
  <si>
    <t>11457</t>
  </si>
  <si>
    <t>11268</t>
  </si>
  <si>
    <t>11272</t>
  </si>
  <si>
    <t>11264</t>
  </si>
  <si>
    <t>11269</t>
  </si>
  <si>
    <t>11271</t>
  </si>
  <si>
    <t>11267</t>
  </si>
  <si>
    <t>รพ.ศรีเทพ</t>
  </si>
  <si>
    <t>11270</t>
  </si>
  <si>
    <t>10724</t>
  </si>
  <si>
    <t>10725</t>
  </si>
  <si>
    <t>11248</t>
  </si>
  <si>
    <t>11246</t>
  </si>
  <si>
    <t>รพ.กงไกรลาศ</t>
  </si>
  <si>
    <t>11245</t>
  </si>
  <si>
    <t>11250</t>
  </si>
  <si>
    <t>11244</t>
  </si>
  <si>
    <t>11249</t>
  </si>
  <si>
    <t>11247</t>
  </si>
  <si>
    <t>10673</t>
  </si>
  <si>
    <t>รพ.อุตรดิตถ์</t>
  </si>
  <si>
    <t>11160</t>
  </si>
  <si>
    <t>11158</t>
  </si>
  <si>
    <t>11165</t>
  </si>
  <si>
    <t>11159</t>
  </si>
  <si>
    <t>11162</t>
  </si>
  <si>
    <t>11163</t>
  </si>
  <si>
    <t>11161</t>
  </si>
  <si>
    <t>11164</t>
  </si>
  <si>
    <t>10721</t>
  </si>
  <si>
    <t>รพ.กำแพงเพชร</t>
  </si>
  <si>
    <t>11231</t>
  </si>
  <si>
    <t>11232</t>
  </si>
  <si>
    <t>11230</t>
  </si>
  <si>
    <t>11235</t>
  </si>
  <si>
    <t>11229</t>
  </si>
  <si>
    <t>14135</t>
  </si>
  <si>
    <t>11236</t>
  </si>
  <si>
    <t>11233</t>
  </si>
  <si>
    <t>11234</t>
  </si>
  <si>
    <t>28010</t>
  </si>
  <si>
    <t>11228</t>
  </si>
  <si>
    <t>รพ.ทุ่งโพธิ์ทะเล</t>
  </si>
  <si>
    <t>10694</t>
  </si>
  <si>
    <t>รพ.ชัยนาทนเรนทร</t>
  </si>
  <si>
    <t>10802</t>
  </si>
  <si>
    <t>รพ.มโนรมย์</t>
  </si>
  <si>
    <t>10803</t>
  </si>
  <si>
    <t>10805</t>
  </si>
  <si>
    <t>10804</t>
  </si>
  <si>
    <t>10806</t>
  </si>
  <si>
    <t>27975</t>
  </si>
  <si>
    <t>27974</t>
  </si>
  <si>
    <t>10675</t>
  </si>
  <si>
    <t>รพ.สวรรค์ประชารักษ์</t>
  </si>
  <si>
    <t>11210</t>
  </si>
  <si>
    <t>11214</t>
  </si>
  <si>
    <t>11218</t>
  </si>
  <si>
    <t>11215</t>
  </si>
  <si>
    <t>11213</t>
  </si>
  <si>
    <t>11209</t>
  </si>
  <si>
    <t>11219</t>
  </si>
  <si>
    <t>11212</t>
  </si>
  <si>
    <t>11217</t>
  </si>
  <si>
    <t>รพ.พยุหะคีรี</t>
  </si>
  <si>
    <t>11216</t>
  </si>
  <si>
    <t>11220</t>
  </si>
  <si>
    <t>รพ.แม่วงก์</t>
  </si>
  <si>
    <t>11211</t>
  </si>
  <si>
    <t>40749</t>
  </si>
  <si>
    <t>10726</t>
  </si>
  <si>
    <t>11260</t>
  </si>
  <si>
    <t>11456</t>
  </si>
  <si>
    <t>รพ.สมเด็จพระยุพราชตะพานหิน</t>
  </si>
  <si>
    <t>11263</t>
  </si>
  <si>
    <t>11261</t>
  </si>
  <si>
    <t>11259</t>
  </si>
  <si>
    <t>11631</t>
  </si>
  <si>
    <t>11258</t>
  </si>
  <si>
    <t>รพ.วังทรายพูน</t>
  </si>
  <si>
    <t>11262</t>
  </si>
  <si>
    <t>27980</t>
  </si>
  <si>
    <t>27979</t>
  </si>
  <si>
    <t>27978</t>
  </si>
  <si>
    <t>รพ.สากเหล็ก</t>
  </si>
  <si>
    <t>10720</t>
  </si>
  <si>
    <t>11223</t>
  </si>
  <si>
    <t>11221</t>
  </si>
  <si>
    <t>11225</t>
  </si>
  <si>
    <t>รพ.บ้านไร่</t>
  </si>
  <si>
    <t>11226</t>
  </si>
  <si>
    <t>รพ.ลานสัก</t>
  </si>
  <si>
    <t>11222</t>
  </si>
  <si>
    <t>11227</t>
  </si>
  <si>
    <t>11224</t>
  </si>
  <si>
    <t>รพ.หนองขาหย่าง</t>
  </si>
  <si>
    <t>10698</t>
  </si>
  <si>
    <t>10864</t>
  </si>
  <si>
    <t>10865</t>
  </si>
  <si>
    <t>10863</t>
  </si>
  <si>
    <t>10686</t>
  </si>
  <si>
    <t>10758</t>
  </si>
  <si>
    <t>10757</t>
  </si>
  <si>
    <t>10756</t>
  </si>
  <si>
    <t>10760</t>
  </si>
  <si>
    <t>10759</t>
  </si>
  <si>
    <t>28875</t>
  </si>
  <si>
    <t>รพ.บางบัวทอง ๒</t>
  </si>
  <si>
    <t>10687</t>
  </si>
  <si>
    <t>10762</t>
  </si>
  <si>
    <t>10761</t>
  </si>
  <si>
    <t>10763</t>
  </si>
  <si>
    <t>10765</t>
  </si>
  <si>
    <t>10766</t>
  </si>
  <si>
    <t>10764</t>
  </si>
  <si>
    <t>10767</t>
  </si>
  <si>
    <t>10660</t>
  </si>
  <si>
    <t>รพ.พระนครศรีอยุธยา</t>
  </si>
  <si>
    <t>10688</t>
  </si>
  <si>
    <t>10772</t>
  </si>
  <si>
    <t>10768</t>
  </si>
  <si>
    <t>10770</t>
  </si>
  <si>
    <t>10771</t>
  </si>
  <si>
    <t>รพ.บางบาล</t>
  </si>
  <si>
    <t>10773</t>
  </si>
  <si>
    <t>10774</t>
  </si>
  <si>
    <t>รพ.ผักไห่</t>
  </si>
  <si>
    <t>10775</t>
  </si>
  <si>
    <t>รพ.ภาชี</t>
  </si>
  <si>
    <t>10776</t>
  </si>
  <si>
    <t>10777</t>
  </si>
  <si>
    <t>10769</t>
  </si>
  <si>
    <t>รพ.สมเด็จพระสังฆราช(นครหลวง)</t>
  </si>
  <si>
    <t>10779</t>
  </si>
  <si>
    <t>10778</t>
  </si>
  <si>
    <t>10781</t>
  </si>
  <si>
    <t>รพ.บ้านแพรก</t>
  </si>
  <si>
    <t>10780</t>
  </si>
  <si>
    <t>10690</t>
  </si>
  <si>
    <t>10691</t>
  </si>
  <si>
    <t>10790</t>
  </si>
  <si>
    <t>รพ.โคกสำโรง</t>
  </si>
  <si>
    <t>10791</t>
  </si>
  <si>
    <t>รพ.ชัยบาดาล</t>
  </si>
  <si>
    <t>10792</t>
  </si>
  <si>
    <t>รพ.ท่าวุ้ง</t>
  </si>
  <si>
    <t>10793</t>
  </si>
  <si>
    <t>10789</t>
  </si>
  <si>
    <t>10796</t>
  </si>
  <si>
    <t>10797</t>
  </si>
  <si>
    <t>รพ.หนองม่วง</t>
  </si>
  <si>
    <t>10795</t>
  </si>
  <si>
    <t>10794</t>
  </si>
  <si>
    <t>รพ.สระโบสถ์</t>
  </si>
  <si>
    <t>10661</t>
  </si>
  <si>
    <t>10695</t>
  </si>
  <si>
    <t>10807</t>
  </si>
  <si>
    <t>10811</t>
  </si>
  <si>
    <t>10815</t>
  </si>
  <si>
    <t>10816</t>
  </si>
  <si>
    <t>รพ.วังม่วง</t>
  </si>
  <si>
    <t>10809</t>
  </si>
  <si>
    <t>10814</t>
  </si>
  <si>
    <t>รพ.เสาไห้</t>
  </si>
  <si>
    <t>10808</t>
  </si>
  <si>
    <t>10810</t>
  </si>
  <si>
    <t>รพ.หนองแซง</t>
  </si>
  <si>
    <t>10812</t>
  </si>
  <si>
    <t>รพ.ดอนพุด</t>
  </si>
  <si>
    <t>10813</t>
  </si>
  <si>
    <t>รพ.หนองโดน</t>
  </si>
  <si>
    <t>สิงห์บุรี</t>
  </si>
  <si>
    <t>10692</t>
  </si>
  <si>
    <t>10693</t>
  </si>
  <si>
    <t>10799</t>
  </si>
  <si>
    <t>10801</t>
  </si>
  <si>
    <t>10798</t>
  </si>
  <si>
    <t>10800</t>
  </si>
  <si>
    <t>10689</t>
  </si>
  <si>
    <t>10787</t>
  </si>
  <si>
    <t>10782</t>
  </si>
  <si>
    <t>รพ.ไชโย</t>
  </si>
  <si>
    <t>10784</t>
  </si>
  <si>
    <t>10785</t>
  </si>
  <si>
    <t>รพ.โพธิ์ทอง</t>
  </si>
  <si>
    <t>10786</t>
  </si>
  <si>
    <t>10788</t>
  </si>
  <si>
    <t>รพ.สามโก้</t>
  </si>
  <si>
    <t>10731</t>
  </si>
  <si>
    <t>10732</t>
  </si>
  <si>
    <t>รพ.มะการักษ์</t>
  </si>
  <si>
    <t>11283</t>
  </si>
  <si>
    <t>รพ.ทองผาภูมิ</t>
  </si>
  <si>
    <t>11282</t>
  </si>
  <si>
    <t>รพ.สมเด็จพระสังฆราชองค์ที่๑๙</t>
  </si>
  <si>
    <t>11280</t>
  </si>
  <si>
    <t>11285</t>
  </si>
  <si>
    <t>รพ.เจ้าคุณไพบูลย์พนมทวน</t>
  </si>
  <si>
    <t>11287</t>
  </si>
  <si>
    <t>รพ.ด่านมะขามเตี้ย</t>
  </si>
  <si>
    <t>11281</t>
  </si>
  <si>
    <t>11278</t>
  </si>
  <si>
    <t>11286</t>
  </si>
  <si>
    <t>รพ.เลาขวัญ</t>
  </si>
  <si>
    <t>11288</t>
  </si>
  <si>
    <t>รพ.สถานพระบารมี</t>
  </si>
  <si>
    <t>11279</t>
  </si>
  <si>
    <t>รพ.สมเด็จพระปิยะมหาราชรมณียเขต</t>
  </si>
  <si>
    <t>11284</t>
  </si>
  <si>
    <t>21948</t>
  </si>
  <si>
    <t>รพ.ห้วยกระเจาเฉลิมพระเกียรติ ๘๐ พรรษา</t>
  </si>
  <si>
    <t>14136</t>
  </si>
  <si>
    <t>10679</t>
  </si>
  <si>
    <t>รพ.นครปฐม</t>
  </si>
  <si>
    <t>11302</t>
  </si>
  <si>
    <t>11297</t>
  </si>
  <si>
    <t>11301</t>
  </si>
  <si>
    <t>11300</t>
  </si>
  <si>
    <t>11298</t>
  </si>
  <si>
    <t>11303</t>
  </si>
  <si>
    <t>13819</t>
  </si>
  <si>
    <t>รพ.หลวงพ่อเปิ่น</t>
  </si>
  <si>
    <t>11299</t>
  </si>
  <si>
    <t>10737</t>
  </si>
  <si>
    <t>11320</t>
  </si>
  <si>
    <t>11317</t>
  </si>
  <si>
    <t>11315</t>
  </si>
  <si>
    <t>11316</t>
  </si>
  <si>
    <t>11318</t>
  </si>
  <si>
    <t>11319</t>
  </si>
  <si>
    <t>11321</t>
  </si>
  <si>
    <t>รพ.สามร้อยยอด</t>
  </si>
  <si>
    <t>10736</t>
  </si>
  <si>
    <t>11310</t>
  </si>
  <si>
    <t>11311</t>
  </si>
  <si>
    <t>รพ.ท่ายาง</t>
  </si>
  <si>
    <t>11314</t>
  </si>
  <si>
    <t>11308</t>
  </si>
  <si>
    <t>11312</t>
  </si>
  <si>
    <t>รพ.บ้านลาด</t>
  </si>
  <si>
    <t>11313</t>
  </si>
  <si>
    <t>11309</t>
  </si>
  <si>
    <t>ราชบุรี</t>
  </si>
  <si>
    <t>10677</t>
  </si>
  <si>
    <t>10729</t>
  </si>
  <si>
    <t>10728</t>
  </si>
  <si>
    <t>10730</t>
  </si>
  <si>
    <t>11458</t>
  </si>
  <si>
    <t>11275</t>
  </si>
  <si>
    <t>11274</t>
  </si>
  <si>
    <t>11276</t>
  </si>
  <si>
    <t>11277</t>
  </si>
  <si>
    <t>11273</t>
  </si>
  <si>
    <t>28858</t>
  </si>
  <si>
    <t>10735</t>
  </si>
  <si>
    <t>11306</t>
  </si>
  <si>
    <t>11307</t>
  </si>
  <si>
    <t>10734</t>
  </si>
  <si>
    <t>รพ.สมุทรสาคร</t>
  </si>
  <si>
    <t>11304</t>
  </si>
  <si>
    <t>10678</t>
  </si>
  <si>
    <t>10733</t>
  </si>
  <si>
    <t>รพ.สมเด็จพระสังฆราชองค์ที่๑๗</t>
  </si>
  <si>
    <t>11295</t>
  </si>
  <si>
    <t>รพ.อู่ทอง</t>
  </si>
  <si>
    <t>11290</t>
  </si>
  <si>
    <t>11293</t>
  </si>
  <si>
    <t>11289</t>
  </si>
  <si>
    <t>รพ.เดิมบางนางบวช</t>
  </si>
  <si>
    <t>11291</t>
  </si>
  <si>
    <t>11292</t>
  </si>
  <si>
    <t>11294</t>
  </si>
  <si>
    <t>11296</t>
  </si>
  <si>
    <t>จันทบุรี</t>
  </si>
  <si>
    <t>10664</t>
  </si>
  <si>
    <t>10834</t>
  </si>
  <si>
    <t>10843</t>
  </si>
  <si>
    <t>10839</t>
  </si>
  <si>
    <t>10841</t>
  </si>
  <si>
    <t>รพ.สอยดาว</t>
  </si>
  <si>
    <t>10842</t>
  </si>
  <si>
    <t>10844</t>
  </si>
  <si>
    <t>10836</t>
  </si>
  <si>
    <t>10835</t>
  </si>
  <si>
    <t>10838</t>
  </si>
  <si>
    <t>10837</t>
  </si>
  <si>
    <t>10840</t>
  </si>
  <si>
    <t>10697</t>
  </si>
  <si>
    <t>รพ.พุทธโสธร</t>
  </si>
  <si>
    <t>10854</t>
  </si>
  <si>
    <t>10851</t>
  </si>
  <si>
    <t>รพ.บางน้ำเปรี้ยว</t>
  </si>
  <si>
    <t>10852</t>
  </si>
  <si>
    <t>10855</t>
  </si>
  <si>
    <t>10833</t>
  </si>
  <si>
    <t>รพ.ท่าตะเกียบ</t>
  </si>
  <si>
    <t>10850</t>
  </si>
  <si>
    <t>10853</t>
  </si>
  <si>
    <t>10856</t>
  </si>
  <si>
    <t>13747</t>
  </si>
  <si>
    <t>31327</t>
  </si>
  <si>
    <t>10662</t>
  </si>
  <si>
    <t>10819</t>
  </si>
  <si>
    <t>10817</t>
  </si>
  <si>
    <t>รพ.บ้านบึง</t>
  </si>
  <si>
    <t>10822</t>
  </si>
  <si>
    <t>รพ.พนัสนิคม</t>
  </si>
  <si>
    <t>10823</t>
  </si>
  <si>
    <t>10821</t>
  </si>
  <si>
    <t>10825</t>
  </si>
  <si>
    <t>รพ.สัตหีบกม๑๐</t>
  </si>
  <si>
    <t>10824</t>
  </si>
  <si>
    <t>10826</t>
  </si>
  <si>
    <t>รพ.บ่อทอง</t>
  </si>
  <si>
    <t>10820</t>
  </si>
  <si>
    <t>10818</t>
  </si>
  <si>
    <t>28006</t>
  </si>
  <si>
    <t>รพ.เกาะจันทร์</t>
  </si>
  <si>
    <t>10696</t>
  </si>
  <si>
    <t>13816</t>
  </si>
  <si>
    <t>10846</t>
  </si>
  <si>
    <t>10845</t>
  </si>
  <si>
    <t>รพ.คลองใหญ่</t>
  </si>
  <si>
    <t>10847</t>
  </si>
  <si>
    <t>10848</t>
  </si>
  <si>
    <t>10849</t>
  </si>
  <si>
    <t>ปราจีนบุรี</t>
  </si>
  <si>
    <t>10665</t>
  </si>
  <si>
    <t>รพ.เจ้าพระยาอภัยภูเบศร</t>
  </si>
  <si>
    <t>10857</t>
  </si>
  <si>
    <t>10858</t>
  </si>
  <si>
    <t>10859</t>
  </si>
  <si>
    <t>10860</t>
  </si>
  <si>
    <t>10861</t>
  </si>
  <si>
    <t>10862</t>
  </si>
  <si>
    <t>10663</t>
  </si>
  <si>
    <t>10829</t>
  </si>
  <si>
    <t>10827</t>
  </si>
  <si>
    <t>รพ.เฉลิมพระเกียรติสมเด็จพระเทพรัตนราชสุดาฯ สยามบรมราชกุมารี ระยอง</t>
  </si>
  <si>
    <t>10828</t>
  </si>
  <si>
    <t>22734</t>
  </si>
  <si>
    <t>รพ.เขาชะเมาเฉลิมพระเกียรติ ๘๐ พรรษา</t>
  </si>
  <si>
    <t>23962</t>
  </si>
  <si>
    <t>10831</t>
  </si>
  <si>
    <t>รพ.บ้านค่าย</t>
  </si>
  <si>
    <t>10832</t>
  </si>
  <si>
    <t>10830</t>
  </si>
  <si>
    <t>รพ.วังจันทร์</t>
  </si>
  <si>
    <t>10685</t>
  </si>
  <si>
    <t>รพ.สมุทรปราการ</t>
  </si>
  <si>
    <t>10753</t>
  </si>
  <si>
    <t>รพ.บางพลี</t>
  </si>
  <si>
    <t>10752</t>
  </si>
  <si>
    <t>10754</t>
  </si>
  <si>
    <t>รพ.บางจาก</t>
  </si>
  <si>
    <t>10755</t>
  </si>
  <si>
    <t>รพ.พระสมุทรเจดีย์สวาทยานนท์</t>
  </si>
  <si>
    <t>28785</t>
  </si>
  <si>
    <t>10699</t>
  </si>
  <si>
    <t>รพ.สมเด็จพระยุพราชสระแก้ว</t>
  </si>
  <si>
    <t>10870</t>
  </si>
  <si>
    <t>13817</t>
  </si>
  <si>
    <t>10866</t>
  </si>
  <si>
    <t>10867</t>
  </si>
  <si>
    <t>10868</t>
  </si>
  <si>
    <t>10869</t>
  </si>
  <si>
    <t>28850</t>
  </si>
  <si>
    <t>รพ.โคกสูง</t>
  </si>
  <si>
    <t>28849</t>
  </si>
  <si>
    <t>รพ.วังสมบูรณ์</t>
  </si>
  <si>
    <t>10709</t>
  </si>
  <si>
    <t>11081</t>
  </si>
  <si>
    <t>11087</t>
  </si>
  <si>
    <t>11449</t>
  </si>
  <si>
    <t>11078</t>
  </si>
  <si>
    <t>รพ.กมลาไสย</t>
  </si>
  <si>
    <t>11080</t>
  </si>
  <si>
    <t>รพ.เขาวง</t>
  </si>
  <si>
    <t>11084</t>
  </si>
  <si>
    <t>11085</t>
  </si>
  <si>
    <t>11077</t>
  </si>
  <si>
    <t>11079</t>
  </si>
  <si>
    <t>11083</t>
  </si>
  <si>
    <t>11086</t>
  </si>
  <si>
    <t>11088</t>
  </si>
  <si>
    <t>11082</t>
  </si>
  <si>
    <t>28789</t>
  </si>
  <si>
    <t>28790</t>
  </si>
  <si>
    <t>28017</t>
  </si>
  <si>
    <t>28791</t>
  </si>
  <si>
    <t>10670</t>
  </si>
  <si>
    <t>รพ.ขอนแก่น</t>
  </si>
  <si>
    <t>10998</t>
  </si>
  <si>
    <t>12275</t>
  </si>
  <si>
    <t>รพ.สิรินธร(ภาคตะวันออกเฉียงเหนือ)</t>
  </si>
  <si>
    <t>11002</t>
  </si>
  <si>
    <t>รพ.บ้านไผ่</t>
  </si>
  <si>
    <t>11004</t>
  </si>
  <si>
    <t>รพ.พล</t>
  </si>
  <si>
    <t>11445</t>
  </si>
  <si>
    <t>รพ.สมเด็จพระยุพราชกระนวน</t>
  </si>
  <si>
    <t>11000</t>
  </si>
  <si>
    <t>11011</t>
  </si>
  <si>
    <t>11010</t>
  </si>
  <si>
    <t>14132</t>
  </si>
  <si>
    <t>10995</t>
  </si>
  <si>
    <t>รพ.บ้านฝาง</t>
  </si>
  <si>
    <t>11003</t>
  </si>
  <si>
    <t>10996</t>
  </si>
  <si>
    <t>11012</t>
  </si>
  <si>
    <t>รพ.ภูผาม่าน</t>
  </si>
  <si>
    <t>11008</t>
  </si>
  <si>
    <t>รพ.ภูเวียง</t>
  </si>
  <si>
    <t>11009</t>
  </si>
  <si>
    <t>11006</t>
  </si>
  <si>
    <t>11005</t>
  </si>
  <si>
    <t>10999</t>
  </si>
  <si>
    <t>10997</t>
  </si>
  <si>
    <t>11007</t>
  </si>
  <si>
    <t>11001</t>
  </si>
  <si>
    <t>รพ.อุบลรัตน์</t>
  </si>
  <si>
    <t>77651</t>
  </si>
  <si>
    <t>รพ.โคกโพธิ์ไชย</t>
  </si>
  <si>
    <t>77652</t>
  </si>
  <si>
    <t>77650</t>
  </si>
  <si>
    <t>77649</t>
  </si>
  <si>
    <t>รพ.หนองนาคำ</t>
  </si>
  <si>
    <t>10707</t>
  </si>
  <si>
    <t>11055</t>
  </si>
  <si>
    <t>รพ.บรบือ</t>
  </si>
  <si>
    <t>11057</t>
  </si>
  <si>
    <t>รพ.พยัคฆภูมิพิสัย</t>
  </si>
  <si>
    <t>11052</t>
  </si>
  <si>
    <t>รพ.โกสุมพิสัย</t>
  </si>
  <si>
    <t>11058</t>
  </si>
  <si>
    <t>รพ.วาปีปทุม</t>
  </si>
  <si>
    <t>11053</t>
  </si>
  <si>
    <t>11051</t>
  </si>
  <si>
    <t>11054</t>
  </si>
  <si>
    <t>11056</t>
  </si>
  <si>
    <t>11059</t>
  </si>
  <si>
    <t>11060</t>
  </si>
  <si>
    <t>24704</t>
  </si>
  <si>
    <t>28843</t>
  </si>
  <si>
    <t>10708</t>
  </si>
  <si>
    <t>รพ.ร้อยเอ็ด</t>
  </si>
  <si>
    <t>11061</t>
  </si>
  <si>
    <t>11066</t>
  </si>
  <si>
    <t>11070</t>
  </si>
  <si>
    <t>รพ.สุวรรณภูมิ</t>
  </si>
  <si>
    <t>11069</t>
  </si>
  <si>
    <t>รพ.เสลภูมิ</t>
  </si>
  <si>
    <t>11065</t>
  </si>
  <si>
    <t>11076</t>
  </si>
  <si>
    <t>11064</t>
  </si>
  <si>
    <t>11062</t>
  </si>
  <si>
    <t>11067</t>
  </si>
  <si>
    <t>รพ.โพธิ์ชัย</t>
  </si>
  <si>
    <t>11074</t>
  </si>
  <si>
    <t>11071</t>
  </si>
  <si>
    <t>11068</t>
  </si>
  <si>
    <t>27988</t>
  </si>
  <si>
    <t>รพ.ทุ่งเขาหลวง</t>
  </si>
  <si>
    <t>27990</t>
  </si>
  <si>
    <t>10711</t>
  </si>
  <si>
    <t>รพ.นครพนม</t>
  </si>
  <si>
    <t>11451</t>
  </si>
  <si>
    <t>11110</t>
  </si>
  <si>
    <t>รพ.ศรีสงคราม</t>
  </si>
  <si>
    <t>11105</t>
  </si>
  <si>
    <t>รพ.ท่าอุเทน</t>
  </si>
  <si>
    <t>11109</t>
  </si>
  <si>
    <t>รพ.นาแก</t>
  </si>
  <si>
    <t>11107</t>
  </si>
  <si>
    <t>รพ.นาทม</t>
  </si>
  <si>
    <t>11111</t>
  </si>
  <si>
    <t>รพ.นาหว้า</t>
  </si>
  <si>
    <t>11106</t>
  </si>
  <si>
    <t>รพ.บ้านแพง</t>
  </si>
  <si>
    <t>11104</t>
  </si>
  <si>
    <t>รพ.ปลาปาก</t>
  </si>
  <si>
    <t>11112</t>
  </si>
  <si>
    <t>รพ.โพนสวรรค์</t>
  </si>
  <si>
    <t>11108</t>
  </si>
  <si>
    <t>40840</t>
  </si>
  <si>
    <t>11040</t>
  </si>
  <si>
    <t>11046</t>
  </si>
  <si>
    <t>รพ.เซกา</t>
  </si>
  <si>
    <t>11043</t>
  </si>
  <si>
    <t>11048</t>
  </si>
  <si>
    <t>รพ.บึงโขงหลง</t>
  </si>
  <si>
    <t>11047</t>
  </si>
  <si>
    <t>11041</t>
  </si>
  <si>
    <t>11049</t>
  </si>
  <si>
    <t>11050</t>
  </si>
  <si>
    <t>10705</t>
  </si>
  <si>
    <t>11447</t>
  </si>
  <si>
    <t>รพ.สมเด็จพระยุพราชด่านซ้าย</t>
  </si>
  <si>
    <t>11031</t>
  </si>
  <si>
    <t>11035</t>
  </si>
  <si>
    <t>11030</t>
  </si>
  <si>
    <t>11033</t>
  </si>
  <si>
    <t>11032</t>
  </si>
  <si>
    <t>11039</t>
  </si>
  <si>
    <t>รพ.ผาขาว</t>
  </si>
  <si>
    <t>11037</t>
  </si>
  <si>
    <t>รพ.ภูกระดึง</t>
  </si>
  <si>
    <t>11034</t>
  </si>
  <si>
    <t>11038</t>
  </si>
  <si>
    <t>11036</t>
  </si>
  <si>
    <t>14133</t>
  </si>
  <si>
    <t>28861</t>
  </si>
  <si>
    <t>10710</t>
  </si>
  <si>
    <t>11450</t>
  </si>
  <si>
    <t>11095</t>
  </si>
  <si>
    <t>รพ.วานรนิวาส</t>
  </si>
  <si>
    <t>11092</t>
  </si>
  <si>
    <t>11090</t>
  </si>
  <si>
    <t>11089</t>
  </si>
  <si>
    <t>11096</t>
  </si>
  <si>
    <t>11101</t>
  </si>
  <si>
    <t>11102</t>
  </si>
  <si>
    <t>11100</t>
  </si>
  <si>
    <t>11097</t>
  </si>
  <si>
    <t>21323</t>
  </si>
  <si>
    <t>11091</t>
  </si>
  <si>
    <t>รพ.พระอาจารย์ฝั้นอาจาโร</t>
  </si>
  <si>
    <t>11103</t>
  </si>
  <si>
    <t>รพ.โพนนาแก้ว</t>
  </si>
  <si>
    <t>11093</t>
  </si>
  <si>
    <t>11099</t>
  </si>
  <si>
    <t>11098</t>
  </si>
  <si>
    <t>รพ.อากาศอำนวย</t>
  </si>
  <si>
    <t>11094</t>
  </si>
  <si>
    <t>10706</t>
  </si>
  <si>
    <t>11448</t>
  </si>
  <si>
    <t>รพ.สมเด็จพระยุพราชท่าบ่อ</t>
  </si>
  <si>
    <t>11042</t>
  </si>
  <si>
    <t>11044</t>
  </si>
  <si>
    <t>รพ.ศรีเชียงใหม่</t>
  </si>
  <si>
    <t>11045</t>
  </si>
  <si>
    <t>28811</t>
  </si>
  <si>
    <t>28778</t>
  </si>
  <si>
    <t>28815</t>
  </si>
  <si>
    <t>21356</t>
  </si>
  <si>
    <t>10704</t>
  </si>
  <si>
    <t>รพ.หนองบัวลำภู</t>
  </si>
  <si>
    <t>10993</t>
  </si>
  <si>
    <t>10991</t>
  </si>
  <si>
    <t>23367</t>
  </si>
  <si>
    <t>10992</t>
  </si>
  <si>
    <t>10994</t>
  </si>
  <si>
    <t>10671</t>
  </si>
  <si>
    <t>รพ.อุดรธานี</t>
  </si>
  <si>
    <t>11015</t>
  </si>
  <si>
    <t>11023</t>
  </si>
  <si>
    <t>11018</t>
  </si>
  <si>
    <t>11025</t>
  </si>
  <si>
    <t>11446</t>
  </si>
  <si>
    <t>รพ.สมเด็จพระยุพราชบ้านดุง</t>
  </si>
  <si>
    <t>11013</t>
  </si>
  <si>
    <t>รพ.กุดจับ</t>
  </si>
  <si>
    <t>11020</t>
  </si>
  <si>
    <t>11019</t>
  </si>
  <si>
    <t>11028</t>
  </si>
  <si>
    <t>11024</t>
  </si>
  <si>
    <t>11017</t>
  </si>
  <si>
    <t>11029</t>
  </si>
  <si>
    <t>รพ.พิบูลย์รักษ์</t>
  </si>
  <si>
    <t>11022</t>
  </si>
  <si>
    <t>รพ.วังสามหมอ</t>
  </si>
  <si>
    <t>11021</t>
  </si>
  <si>
    <t>รพ.ศรีธาตุ</t>
  </si>
  <si>
    <t>11026</t>
  </si>
  <si>
    <t>รพ.สร้างคอม</t>
  </si>
  <si>
    <t>11014</t>
  </si>
  <si>
    <t>รพ.หนองวัวซอ</t>
  </si>
  <si>
    <t>11027</t>
  </si>
  <si>
    <t>รพ.หนองแสง</t>
  </si>
  <si>
    <t>25058</t>
  </si>
  <si>
    <t>รพ.กู่แก้ว</t>
  </si>
  <si>
    <t>25059</t>
  </si>
  <si>
    <t>11016</t>
  </si>
  <si>
    <t>รพ.ห้วยเกิ้ง</t>
  </si>
  <si>
    <t>10702</t>
  </si>
  <si>
    <t>10980</t>
  </si>
  <si>
    <t>10978</t>
  </si>
  <si>
    <t>10973</t>
  </si>
  <si>
    <t>รพ.หนองบัวแดง</t>
  </si>
  <si>
    <t>10974</t>
  </si>
  <si>
    <t>10975</t>
  </si>
  <si>
    <t>10972</t>
  </si>
  <si>
    <t>10971</t>
  </si>
  <si>
    <t>รพ.คอนสวรรค์</t>
  </si>
  <si>
    <t>10981</t>
  </si>
  <si>
    <t>10977</t>
  </si>
  <si>
    <t>10983</t>
  </si>
  <si>
    <t>10970</t>
  </si>
  <si>
    <t>10979</t>
  </si>
  <si>
    <t>10982</t>
  </si>
  <si>
    <t>10976</t>
  </si>
  <si>
    <t>10666</t>
  </si>
  <si>
    <t>23839</t>
  </si>
  <si>
    <t>รพ.เทพรัตน์นครราชสีมา</t>
  </si>
  <si>
    <t>10890</t>
  </si>
  <si>
    <t>10871</t>
  </si>
  <si>
    <t>รพ.ครบุรี</t>
  </si>
  <si>
    <t>10876</t>
  </si>
  <si>
    <t>10877</t>
  </si>
  <si>
    <t>10881</t>
  </si>
  <si>
    <t>10884</t>
  </si>
  <si>
    <t>10875</t>
  </si>
  <si>
    <t>10886</t>
  </si>
  <si>
    <t>รพ.ชุมพวง</t>
  </si>
  <si>
    <t>10882</t>
  </si>
  <si>
    <t>10883</t>
  </si>
  <si>
    <t>10889</t>
  </si>
  <si>
    <t>10887</t>
  </si>
  <si>
    <t>10892</t>
  </si>
  <si>
    <t>10888</t>
  </si>
  <si>
    <t>10880</t>
  </si>
  <si>
    <t>10873</t>
  </si>
  <si>
    <t>11602</t>
  </si>
  <si>
    <t>รพ.เฉลิมพระเกียรติสมเด็จย่า ๑๐๐ ปี เมืองยาง</t>
  </si>
  <si>
    <t>10893</t>
  </si>
  <si>
    <t>10878</t>
  </si>
  <si>
    <t>10879</t>
  </si>
  <si>
    <t>10874</t>
  </si>
  <si>
    <t>22456</t>
  </si>
  <si>
    <t>รพ.พระทองคำเฉลิมพระเกียรติ ๘๐ พรรษา</t>
  </si>
  <si>
    <t>11608</t>
  </si>
  <si>
    <t>10894</t>
  </si>
  <si>
    <t>10872</t>
  </si>
  <si>
    <t>10891</t>
  </si>
  <si>
    <t>10885</t>
  </si>
  <si>
    <t>24692</t>
  </si>
  <si>
    <t>27841</t>
  </si>
  <si>
    <t>27839</t>
  </si>
  <si>
    <t>27840</t>
  </si>
  <si>
    <t>10667</t>
  </si>
  <si>
    <t>10897</t>
  </si>
  <si>
    <t>รพ.นางรอง</t>
  </si>
  <si>
    <t>10900</t>
  </si>
  <si>
    <t>10904</t>
  </si>
  <si>
    <t>10905</t>
  </si>
  <si>
    <t>10902</t>
  </si>
  <si>
    <t>10899</t>
  </si>
  <si>
    <t>10896</t>
  </si>
  <si>
    <t>10895</t>
  </si>
  <si>
    <t>11619</t>
  </si>
  <si>
    <t>10912</t>
  </si>
  <si>
    <t>10907</t>
  </si>
  <si>
    <t>10914</t>
  </si>
  <si>
    <t>10911</t>
  </si>
  <si>
    <t>10901</t>
  </si>
  <si>
    <t>10913</t>
  </si>
  <si>
    <t>10906</t>
  </si>
  <si>
    <t>10909</t>
  </si>
  <si>
    <t>10898</t>
  </si>
  <si>
    <t>10908</t>
  </si>
  <si>
    <t>10910</t>
  </si>
  <si>
    <t>23578</t>
  </si>
  <si>
    <t>28020</t>
  </si>
  <si>
    <t>10668</t>
  </si>
  <si>
    <t>10918</t>
  </si>
  <si>
    <t>10920</t>
  </si>
  <si>
    <t>รพ.รัตนบุรี</t>
  </si>
  <si>
    <t>10922</t>
  </si>
  <si>
    <t>10923</t>
  </si>
  <si>
    <t>10916</t>
  </si>
  <si>
    <t>10919</t>
  </si>
  <si>
    <t>10917</t>
  </si>
  <si>
    <t>รพ.จอมพระ</t>
  </si>
  <si>
    <t>10915</t>
  </si>
  <si>
    <t>10926</t>
  </si>
  <si>
    <t>รพ.บัวเชด</t>
  </si>
  <si>
    <t>22302</t>
  </si>
  <si>
    <t>รพ.พนมดงรักเฉลิมพระเกียรติ ๘๐ พรรษา</t>
  </si>
  <si>
    <t>10924</t>
  </si>
  <si>
    <t>10921</t>
  </si>
  <si>
    <t>10925</t>
  </si>
  <si>
    <t>รพ.สำโรงทาบ</t>
  </si>
  <si>
    <t>27842</t>
  </si>
  <si>
    <t>รพ.เขวาสินรินทร์</t>
  </si>
  <si>
    <t>27844</t>
  </si>
  <si>
    <t>27843</t>
  </si>
  <si>
    <t>10712</t>
  </si>
  <si>
    <t>11116</t>
  </si>
  <si>
    <t>11115</t>
  </si>
  <si>
    <t>11114</t>
  </si>
  <si>
    <t>11113</t>
  </si>
  <si>
    <t>รพ.นิคมคำสร้อย</t>
  </si>
  <si>
    <t>11118</t>
  </si>
  <si>
    <t>11117</t>
  </si>
  <si>
    <t>10701</t>
  </si>
  <si>
    <t>รพ.ยโสธร</t>
  </si>
  <si>
    <t>11444</t>
  </si>
  <si>
    <t>รพ.สมเด็จพระยุพราชเลิงนกทา</t>
  </si>
  <si>
    <t>10964</t>
  </si>
  <si>
    <t>รพ.กุดชุม</t>
  </si>
  <si>
    <t>10968</t>
  </si>
  <si>
    <t>10965</t>
  </si>
  <si>
    <t>10963</t>
  </si>
  <si>
    <t>10966</t>
  </si>
  <si>
    <t>10967</t>
  </si>
  <si>
    <t>รพ.มหาชนะชัย</t>
  </si>
  <si>
    <t>10969</t>
  </si>
  <si>
    <t>10700</t>
  </si>
  <si>
    <t>10929</t>
  </si>
  <si>
    <t>10930</t>
  </si>
  <si>
    <t>10935</t>
  </si>
  <si>
    <t>รพ.อุทุมพรพิสัย</t>
  </si>
  <si>
    <t>10933</t>
  </si>
  <si>
    <t>10934</t>
  </si>
  <si>
    <t>10928</t>
  </si>
  <si>
    <t>10941</t>
  </si>
  <si>
    <t>รพ.น้ำเกลี้ยง</t>
  </si>
  <si>
    <t>10938</t>
  </si>
  <si>
    <t>10936</t>
  </si>
  <si>
    <t>23125</t>
  </si>
  <si>
    <t>รพ.เบญจลักษ์เฉลิมพระเกียรติ ๘๐ พรรษา</t>
  </si>
  <si>
    <t>10932</t>
  </si>
  <si>
    <t>รพ.ปรางค์กู่</t>
  </si>
  <si>
    <t>10931</t>
  </si>
  <si>
    <t>รพ.ไพรบึง</t>
  </si>
  <si>
    <t>10942</t>
  </si>
  <si>
    <t>10943</t>
  </si>
  <si>
    <t>10927</t>
  </si>
  <si>
    <t>10940</t>
  </si>
  <si>
    <t>10939</t>
  </si>
  <si>
    <t>รพ.ศรีรัตนะ</t>
  </si>
  <si>
    <t>10937</t>
  </si>
  <si>
    <t>28014</t>
  </si>
  <si>
    <t>28015</t>
  </si>
  <si>
    <t>28016</t>
  </si>
  <si>
    <t>10703</t>
  </si>
  <si>
    <t>10985</t>
  </si>
  <si>
    <t>10986</t>
  </si>
  <si>
    <t>10987</t>
  </si>
  <si>
    <t>10990</t>
  </si>
  <si>
    <t>10988</t>
  </si>
  <si>
    <t>10989</t>
  </si>
  <si>
    <t>10669</t>
  </si>
  <si>
    <t>21984</t>
  </si>
  <si>
    <t>รพ.๕๐ พรรษา มหาวชิราลงกรณ์</t>
  </si>
  <si>
    <t>10954</t>
  </si>
  <si>
    <t>11443</t>
  </si>
  <si>
    <t>10951</t>
  </si>
  <si>
    <t>10956</t>
  </si>
  <si>
    <t>รพ.พิบูลมังสาหาร</t>
  </si>
  <si>
    <t>10952</t>
  </si>
  <si>
    <t>10947</t>
  </si>
  <si>
    <t>รพ.เขมราฐ</t>
  </si>
  <si>
    <t>10946</t>
  </si>
  <si>
    <t>10945</t>
  </si>
  <si>
    <t>10960</t>
  </si>
  <si>
    <t>10957</t>
  </si>
  <si>
    <t>10962</t>
  </si>
  <si>
    <t>10948</t>
  </si>
  <si>
    <t>10949</t>
  </si>
  <si>
    <t>10950</t>
  </si>
  <si>
    <t>10958</t>
  </si>
  <si>
    <t>10953</t>
  </si>
  <si>
    <t>10944</t>
  </si>
  <si>
    <t>10959</t>
  </si>
  <si>
    <t>10961</t>
  </si>
  <si>
    <t>24032</t>
  </si>
  <si>
    <t>24821</t>
  </si>
  <si>
    <t>27968</t>
  </si>
  <si>
    <t>รพ.น้ำขุ่น</t>
  </si>
  <si>
    <t>27967</t>
  </si>
  <si>
    <t>27976</t>
  </si>
  <si>
    <t>10738</t>
  </si>
  <si>
    <t>11340</t>
  </si>
  <si>
    <t>11342</t>
  </si>
  <si>
    <t>11344</t>
  </si>
  <si>
    <t>11345</t>
  </si>
  <si>
    <t>11346</t>
  </si>
  <si>
    <t>11343</t>
  </si>
  <si>
    <t>77753</t>
  </si>
  <si>
    <t>11341</t>
  </si>
  <si>
    <t>10744</t>
  </si>
  <si>
    <t>11379</t>
  </si>
  <si>
    <t>11376</t>
  </si>
  <si>
    <t>รพ.ท่าแซะ</t>
  </si>
  <si>
    <t>11377</t>
  </si>
  <si>
    <t>11382</t>
  </si>
  <si>
    <t>11381</t>
  </si>
  <si>
    <t>11383</t>
  </si>
  <si>
    <t>11385</t>
  </si>
  <si>
    <t>รพ.ทุ่งตะโก</t>
  </si>
  <si>
    <t>11375</t>
  </si>
  <si>
    <t>11380</t>
  </si>
  <si>
    <t>11378</t>
  </si>
  <si>
    <t>10680</t>
  </si>
  <si>
    <t>รพ.มหาราชนครศรีธรรมราช</t>
  </si>
  <si>
    <t>11330</t>
  </si>
  <si>
    <t>รพ.ทุ่งสง</t>
  </si>
  <si>
    <t>11335</t>
  </si>
  <si>
    <t>11329</t>
  </si>
  <si>
    <t>รพ.ท่าศาลา</t>
  </si>
  <si>
    <t>11333</t>
  </si>
  <si>
    <t>11325</t>
  </si>
  <si>
    <t>11328</t>
  </si>
  <si>
    <t>11327</t>
  </si>
  <si>
    <t>11332</t>
  </si>
  <si>
    <t>11334</t>
  </si>
  <si>
    <t>11336</t>
  </si>
  <si>
    <t>11660</t>
  </si>
  <si>
    <t>รพ.จุฬาภรณ์</t>
  </si>
  <si>
    <t>11331</t>
  </si>
  <si>
    <t>รพ.นาบอน</t>
  </si>
  <si>
    <t>11338</t>
  </si>
  <si>
    <t>11322</t>
  </si>
  <si>
    <t>11326</t>
  </si>
  <si>
    <t>11324</t>
  </si>
  <si>
    <t>รพ.ลานสกา</t>
  </si>
  <si>
    <t>11337</t>
  </si>
  <si>
    <t>40491</t>
  </si>
  <si>
    <t>11339</t>
  </si>
  <si>
    <t>40742</t>
  </si>
  <si>
    <t>40743</t>
  </si>
  <si>
    <t>40492</t>
  </si>
  <si>
    <t>10739</t>
  </si>
  <si>
    <t>10740</t>
  </si>
  <si>
    <t>11348</t>
  </si>
  <si>
    <t>11347</t>
  </si>
  <si>
    <t>11352</t>
  </si>
  <si>
    <t>11349</t>
  </si>
  <si>
    <t>11353</t>
  </si>
  <si>
    <t>11354</t>
  </si>
  <si>
    <t>รพ.ท้ายเหมืองชัยพัฒน์</t>
  </si>
  <si>
    <t>11350</t>
  </si>
  <si>
    <t>ภูเก็ต</t>
  </si>
  <si>
    <t>10741</t>
  </si>
  <si>
    <t>11355</t>
  </si>
  <si>
    <t>11356</t>
  </si>
  <si>
    <t>10743</t>
  </si>
  <si>
    <t>11373</t>
  </si>
  <si>
    <t>11372</t>
  </si>
  <si>
    <t>รพ.กะเปอร์</t>
  </si>
  <si>
    <t>11323</t>
  </si>
  <si>
    <t>11374</t>
  </si>
  <si>
    <t>10681</t>
  </si>
  <si>
    <t>รพ.สุราษฎร์ธานี</t>
  </si>
  <si>
    <t>10742</t>
  </si>
  <si>
    <t>รพ.เกาะสมุย</t>
  </si>
  <si>
    <t>11357</t>
  </si>
  <si>
    <t>รพ.กาญจนดิษฐ์</t>
  </si>
  <si>
    <t>11360</t>
  </si>
  <si>
    <t>14138</t>
  </si>
  <si>
    <t>11366</t>
  </si>
  <si>
    <t>รพ.บ้านนาสาร</t>
  </si>
  <si>
    <t>11459</t>
  </si>
  <si>
    <t>รพ.สมเด็จพระยุพราชเวียงสระ</t>
  </si>
  <si>
    <t>11359</t>
  </si>
  <si>
    <t>รพ.เกาะพงัน</t>
  </si>
  <si>
    <t>11362</t>
  </si>
  <si>
    <t>11368</t>
  </si>
  <si>
    <t>รพ.เคียนซา</t>
  </si>
  <si>
    <t>11371</t>
  </si>
  <si>
    <t>รพ.ชัยบุรี</t>
  </si>
  <si>
    <t>11358</t>
  </si>
  <si>
    <t>รพ.ดอนสัก</t>
  </si>
  <si>
    <t>11365</t>
  </si>
  <si>
    <t>11361</t>
  </si>
  <si>
    <t>11367</t>
  </si>
  <si>
    <t>11364</t>
  </si>
  <si>
    <t>รพ.พนม</t>
  </si>
  <si>
    <t>11369</t>
  </si>
  <si>
    <t>11370</t>
  </si>
  <si>
    <t>11654</t>
  </si>
  <si>
    <t>11363</t>
  </si>
  <si>
    <t>10683</t>
  </si>
  <si>
    <t>11411</t>
  </si>
  <si>
    <t>รพ.ห้วยยอด</t>
  </si>
  <si>
    <t>11408</t>
  </si>
  <si>
    <t>11407</t>
  </si>
  <si>
    <t>11413</t>
  </si>
  <si>
    <t>รพ.นาโยง</t>
  </si>
  <si>
    <t>11409</t>
  </si>
  <si>
    <t>14139</t>
  </si>
  <si>
    <t>รพ.รัษฎา</t>
  </si>
  <si>
    <t>11412</t>
  </si>
  <si>
    <t>11410</t>
  </si>
  <si>
    <t>รพ.สิเกา</t>
  </si>
  <si>
    <t>28817</t>
  </si>
  <si>
    <t>รพ.หาดสำราญเฉลิมพระเกียรติ ๘๐ พรรษา</t>
  </si>
  <si>
    <t>10750</t>
  </si>
  <si>
    <t>รพ.นราธิวาสราชนครินทร์</t>
  </si>
  <si>
    <t>10751</t>
  </si>
  <si>
    <t>รพ.สุไหงโก-ลก</t>
  </si>
  <si>
    <t>11435</t>
  </si>
  <si>
    <t>11437</t>
  </si>
  <si>
    <t>รพ.ระแงะ</t>
  </si>
  <si>
    <t>23771</t>
  </si>
  <si>
    <t>รพ.ยี่งอเฉลิมพระเกียรติ ๘๐ พรรษา</t>
  </si>
  <si>
    <t>13818</t>
  </si>
  <si>
    <t>15010</t>
  </si>
  <si>
    <t>รพ.เจาะไอร้อง</t>
  </si>
  <si>
    <t>11436</t>
  </si>
  <si>
    <t>รพ.บาเจาะ</t>
  </si>
  <si>
    <t>11438</t>
  </si>
  <si>
    <t>11440</t>
  </si>
  <si>
    <t>11439</t>
  </si>
  <si>
    <t>11441</t>
  </si>
  <si>
    <t>11442</t>
  </si>
  <si>
    <t>10748</t>
  </si>
  <si>
    <t>11460</t>
  </si>
  <si>
    <t>รพ.สมเด็จพระยุพราชสายบุรี</t>
  </si>
  <si>
    <t>11423</t>
  </si>
  <si>
    <t>11464</t>
  </si>
  <si>
    <t>11427</t>
  </si>
  <si>
    <t>11425</t>
  </si>
  <si>
    <t>11426</t>
  </si>
  <si>
    <t>11431</t>
  </si>
  <si>
    <t>11428</t>
  </si>
  <si>
    <t>11430</t>
  </si>
  <si>
    <t>11429</t>
  </si>
  <si>
    <t>11424</t>
  </si>
  <si>
    <t>10747</t>
  </si>
  <si>
    <t>รพ.พัทลุง</t>
  </si>
  <si>
    <t>11417</t>
  </si>
  <si>
    <t>11416</t>
  </si>
  <si>
    <t>11414</t>
  </si>
  <si>
    <t>11415</t>
  </si>
  <si>
    <t>11421</t>
  </si>
  <si>
    <t>11418</t>
  </si>
  <si>
    <t>11420</t>
  </si>
  <si>
    <t>11422</t>
  </si>
  <si>
    <t>11419</t>
  </si>
  <si>
    <t>24673</t>
  </si>
  <si>
    <t>10684</t>
  </si>
  <si>
    <t>10749</t>
  </si>
  <si>
    <t>11434</t>
  </si>
  <si>
    <t>11461</t>
  </si>
  <si>
    <t>รพ.สมเด็จพระยุพราชยะหา</t>
  </si>
  <si>
    <t>24689</t>
  </si>
  <si>
    <t>13806</t>
  </si>
  <si>
    <t>รพ.กาบัง</t>
  </si>
  <si>
    <t>11433</t>
  </si>
  <si>
    <t>รพ.ธารโต</t>
  </si>
  <si>
    <t>11432</t>
  </si>
  <si>
    <t>รพ.บันนังสตา</t>
  </si>
  <si>
    <t>10682</t>
  </si>
  <si>
    <t>10745</t>
  </si>
  <si>
    <t>รพ.สงขลา</t>
  </si>
  <si>
    <t>11388</t>
  </si>
  <si>
    <t>11392</t>
  </si>
  <si>
    <t>11393</t>
  </si>
  <si>
    <t>11401</t>
  </si>
  <si>
    <t>11397</t>
  </si>
  <si>
    <t>11387</t>
  </si>
  <si>
    <t>11390</t>
  </si>
  <si>
    <t>11396</t>
  </si>
  <si>
    <t>11399</t>
  </si>
  <si>
    <t>11398</t>
  </si>
  <si>
    <t>รพ.ปาดังเบซาร์</t>
  </si>
  <si>
    <t>11394</t>
  </si>
  <si>
    <t>11386</t>
  </si>
  <si>
    <t>รพ.สทิงพระ</t>
  </si>
  <si>
    <t>11395</t>
  </si>
  <si>
    <t>11391</t>
  </si>
  <si>
    <t>รพ.สะบ้าย้อย</t>
  </si>
  <si>
    <t>11400</t>
  </si>
  <si>
    <t>10746</t>
  </si>
  <si>
    <t>รพ.สตูล</t>
  </si>
  <si>
    <t>11405</t>
  </si>
  <si>
    <t>11403</t>
  </si>
  <si>
    <t>11402</t>
  </si>
  <si>
    <t>11404</t>
  </si>
  <si>
    <t>11406</t>
  </si>
  <si>
    <t>28786</t>
  </si>
  <si>
    <t>วุฒิบัตรที่มี+กำลังเรียน</t>
  </si>
  <si>
    <t>รวมแผน5ปี_ตามเกณฑ์</t>
  </si>
  <si>
    <t>ขาด_เกิน</t>
  </si>
  <si>
    <t>ขอมาผิดเกณฑ์ (วุฒิบัตรที่มี+กำลังเรียน&gt;ที่ควรมี ถ้าไม่ขอไม่ผิดเกณฑ์)</t>
  </si>
  <si>
    <t>ตรวจการส่งและคุณภาพ การวางแผน ส่วนที่๔</t>
  </si>
  <si>
    <t>ถูกต้อง</t>
  </si>
  <si>
    <t>4กลุ่มกลุ่มผู้เชี่ยวชาญ(วุฒิบัตร, อนุมัติบัตร) สาขาทันตกรรมทั่วไป ระบุ จำนวนความต้องการ (คน)</t>
  </si>
  <si>
    <t>3กลุ่มหลักสูตร ๑ ปี (ป.บัณฑิต) สาขาทันตกรรมทั่วไป ระบุ จำนวน (คน)</t>
  </si>
  <si>
    <t>2กลุ่มหลักสูตร ๑ ปี (ป.บัณฑิต) สาขาทันตกรรมทั่วไป ระบุ จำนวน (คน)</t>
  </si>
  <si>
    <t>วางแผนมากเกินไป, ผิดเกณฑ์</t>
  </si>
  <si>
    <t>วางแผนมากเกินไป</t>
  </si>
  <si>
    <t>ผิดเกณฑ์</t>
  </si>
  <si>
    <t>ไม่วางแผน/ไม่ต้องการวุฒิบัตร</t>
  </si>
  <si>
    <t>ไม่ส่งข้อมูล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</si>
</sst>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1" fillId="3" borderId="0" xfId="0" applyFont="1" applyFill="1" applyAlignment="1">
      <alignment vertical="top" wrapText="1"/>
    </xf>
    <xf numFmtId="0" fontId="1" fillId="0" borderId="0" xfId="0" applyFont="1"/>
    <xf numFmtId="0" fontId="0" fillId="4" borderId="0" xfId="0" applyFill="1"/>
    <xf numFmtId="0" fontId="0" fillId="4" borderId="0" xfId="0" applyFont="1" applyFill="1" applyAlignment="1"/>
    <xf numFmtId="0" fontId="0" fillId="4" borderId="0" xfId="0" applyFont="1" applyFill="1" applyAlignment="1">
      <alignment vertical="top"/>
    </xf>
    <xf numFmtId="0" fontId="1" fillId="4" borderId="0" xfId="0" applyFont="1" applyFill="1"/>
  </cellXfs>
  <cellStyles count="1">
    <cellStyle name="ปกติ" xfId="0" builtinId="0"/>
  </cellStyles>
  <dxfs count="1"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T898"/>
  <sheetViews>
    <sheetView tabSelected="1" zoomScale="150" zoomScaleNormal="150" workbookViewId="0">
      <pane xSplit="6" ySplit="1" topLeftCell="G263" activePane="bottomRight" state="frozen"/>
      <selection pane="topRight" activeCell="G1" sqref="G1"/>
      <selection pane="bottomLeft" activeCell="A2" sqref="A2"/>
      <selection pane="bottomRight" activeCell="DZ279" sqref="DZ279"/>
    </sheetView>
  </sheetViews>
  <sheetFormatPr defaultRowHeight="12.75"/>
  <cols>
    <col min="1" max="1" width="4.7109375" customWidth="1"/>
    <col min="2" max="2" width="4.85546875" customWidth="1"/>
    <col min="4" max="4" width="6.140625" customWidth="1"/>
    <col min="6" max="6" width="6.140625" customWidth="1"/>
    <col min="115" max="115" width="9.140625" customWidth="1"/>
  </cols>
  <sheetData>
    <row r="1" spans="1:122" s="3" customFormat="1" ht="102.75" customHeight="1">
      <c r="A1" s="2" t="s">
        <v>876</v>
      </c>
      <c r="B1" s="2" t="s">
        <v>877</v>
      </c>
      <c r="C1" s="2" t="s">
        <v>865</v>
      </c>
      <c r="D1" s="2" t="s">
        <v>878</v>
      </c>
      <c r="E1" s="2" t="s">
        <v>879</v>
      </c>
      <c r="F1" s="2" t="s">
        <v>880</v>
      </c>
      <c r="G1" s="2" t="s">
        <v>0</v>
      </c>
      <c r="H1" s="2" t="s">
        <v>1</v>
      </c>
      <c r="I1" s="2" t="s">
        <v>2</v>
      </c>
      <c r="J1" s="2" t="s">
        <v>3</v>
      </c>
      <c r="K1" s="6" t="s">
        <v>2039</v>
      </c>
      <c r="L1" s="2" t="s">
        <v>4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R1" s="2" t="s">
        <v>10</v>
      </c>
      <c r="S1" s="2" t="s">
        <v>11</v>
      </c>
      <c r="T1" s="2" t="s">
        <v>13</v>
      </c>
      <c r="U1" s="2" t="s">
        <v>12</v>
      </c>
      <c r="V1" s="2" t="s">
        <v>14</v>
      </c>
      <c r="W1" s="2" t="s">
        <v>15</v>
      </c>
      <c r="X1" s="2" t="s">
        <v>16</v>
      </c>
      <c r="Y1" s="2" t="s">
        <v>17</v>
      </c>
      <c r="Z1" s="2" t="s">
        <v>18</v>
      </c>
      <c r="AA1" s="2" t="s">
        <v>19</v>
      </c>
      <c r="AB1" s="2" t="s">
        <v>20</v>
      </c>
      <c r="AC1" s="2" t="s">
        <v>21</v>
      </c>
      <c r="AD1" s="2" t="s">
        <v>22</v>
      </c>
      <c r="AE1" s="2" t="s">
        <v>23</v>
      </c>
      <c r="AF1" s="2" t="s">
        <v>25</v>
      </c>
      <c r="AG1" s="2" t="s">
        <v>24</v>
      </c>
      <c r="AH1" s="2" t="s">
        <v>26</v>
      </c>
      <c r="AI1" s="2" t="s">
        <v>27</v>
      </c>
      <c r="AJ1" s="2" t="s">
        <v>28</v>
      </c>
      <c r="AK1" s="2" t="s">
        <v>29</v>
      </c>
      <c r="AL1" s="2" t="s">
        <v>30</v>
      </c>
      <c r="AM1" s="2" t="s">
        <v>31</v>
      </c>
      <c r="AN1" s="2" t="s">
        <v>32</v>
      </c>
      <c r="AO1" s="2" t="s">
        <v>33</v>
      </c>
      <c r="AP1" s="2" t="s">
        <v>34</v>
      </c>
      <c r="AQ1" s="2" t="s">
        <v>35</v>
      </c>
      <c r="AR1" s="2" t="s">
        <v>37</v>
      </c>
      <c r="AS1" s="2" t="s">
        <v>36</v>
      </c>
      <c r="AT1" s="2" t="s">
        <v>38</v>
      </c>
      <c r="AU1" s="6" t="s">
        <v>2038</v>
      </c>
      <c r="AV1" s="2" t="s">
        <v>4</v>
      </c>
      <c r="AW1" s="2" t="s">
        <v>5</v>
      </c>
      <c r="AX1" s="2" t="s">
        <v>6</v>
      </c>
      <c r="AY1" s="2" t="s">
        <v>7</v>
      </c>
      <c r="AZ1" s="2" t="s">
        <v>8</v>
      </c>
      <c r="BA1" s="2" t="s">
        <v>9</v>
      </c>
      <c r="BB1" s="2" t="s">
        <v>10</v>
      </c>
      <c r="BC1" s="2" t="s">
        <v>11</v>
      </c>
      <c r="BD1" s="2" t="s">
        <v>13</v>
      </c>
      <c r="BE1" s="2" t="s">
        <v>12</v>
      </c>
      <c r="BF1" s="2" t="s">
        <v>14</v>
      </c>
      <c r="BG1" s="2" t="s">
        <v>39</v>
      </c>
      <c r="BH1" s="2" t="s">
        <v>40</v>
      </c>
      <c r="BI1" s="2" t="s">
        <v>41</v>
      </c>
      <c r="BJ1" s="2" t="s">
        <v>18</v>
      </c>
      <c r="BK1" s="2" t="s">
        <v>19</v>
      </c>
      <c r="BL1" s="2" t="s">
        <v>20</v>
      </c>
      <c r="BM1" s="2" t="s">
        <v>21</v>
      </c>
      <c r="BN1" s="2" t="s">
        <v>22</v>
      </c>
      <c r="BO1" s="2" t="s">
        <v>23</v>
      </c>
      <c r="BP1" s="2" t="s">
        <v>25</v>
      </c>
      <c r="BQ1" s="2" t="s">
        <v>24</v>
      </c>
      <c r="BR1" s="2" t="s">
        <v>26</v>
      </c>
      <c r="BS1" s="2" t="s">
        <v>27</v>
      </c>
      <c r="BT1" s="2" t="s">
        <v>28</v>
      </c>
      <c r="BU1" s="2" t="s">
        <v>29</v>
      </c>
      <c r="BV1" s="2" t="s">
        <v>30</v>
      </c>
      <c r="BW1" s="2" t="s">
        <v>31</v>
      </c>
      <c r="BX1" s="2" t="s">
        <v>32</v>
      </c>
      <c r="BY1" s="2" t="s">
        <v>33</v>
      </c>
      <c r="BZ1" s="2" t="s">
        <v>34</v>
      </c>
      <c r="CA1" s="2" t="s">
        <v>35</v>
      </c>
      <c r="CB1" s="2" t="s">
        <v>37</v>
      </c>
      <c r="CC1" s="2" t="s">
        <v>36</v>
      </c>
      <c r="CD1" s="2" t="s">
        <v>38</v>
      </c>
      <c r="CE1" s="6" t="s">
        <v>2037</v>
      </c>
      <c r="CF1" s="2" t="s">
        <v>42</v>
      </c>
      <c r="CG1" s="2" t="s">
        <v>43</v>
      </c>
      <c r="CH1" s="2" t="s">
        <v>44</v>
      </c>
      <c r="CI1" s="2" t="s">
        <v>45</v>
      </c>
      <c r="CJ1" s="2" t="s">
        <v>46</v>
      </c>
      <c r="CK1" s="2" t="s">
        <v>47</v>
      </c>
      <c r="CL1" s="2" t="s">
        <v>48</v>
      </c>
      <c r="CM1" s="2" t="s">
        <v>49</v>
      </c>
      <c r="CN1" s="2" t="s">
        <v>51</v>
      </c>
      <c r="CO1" s="2" t="s">
        <v>50</v>
      </c>
      <c r="CP1" s="2" t="s">
        <v>38</v>
      </c>
      <c r="CQ1" s="2" t="s">
        <v>52</v>
      </c>
      <c r="CR1" s="2" t="s">
        <v>53</v>
      </c>
      <c r="CS1" s="2" t="s">
        <v>54</v>
      </c>
      <c r="CT1" s="2" t="s">
        <v>55</v>
      </c>
      <c r="CU1" s="2" t="s">
        <v>56</v>
      </c>
      <c r="CV1" s="2" t="s">
        <v>57</v>
      </c>
      <c r="CW1" s="2" t="s">
        <v>58</v>
      </c>
      <c r="CX1" s="2" t="s">
        <v>59</v>
      </c>
      <c r="CY1" s="2" t="s">
        <v>60</v>
      </c>
      <c r="CZ1" s="2" t="s">
        <v>61</v>
      </c>
      <c r="DA1" s="2" t="s">
        <v>62</v>
      </c>
      <c r="DB1" s="2" t="s">
        <v>63</v>
      </c>
      <c r="DC1" s="2" t="s">
        <v>64</v>
      </c>
      <c r="DD1" s="2" t="s">
        <v>65</v>
      </c>
      <c r="DE1" s="2" t="s">
        <v>66</v>
      </c>
      <c r="DF1" s="2" t="s">
        <v>67</v>
      </c>
      <c r="DG1" s="2" t="s">
        <v>68</v>
      </c>
      <c r="DH1" s="2" t="s">
        <v>69</v>
      </c>
      <c r="DI1" s="2" t="s">
        <v>70</v>
      </c>
      <c r="DJ1" s="2" t="s">
        <v>71</v>
      </c>
      <c r="DK1" s="2" t="s">
        <v>72</v>
      </c>
      <c r="DL1" s="4" t="s">
        <v>897</v>
      </c>
      <c r="DM1" s="4" t="s">
        <v>898</v>
      </c>
      <c r="DN1" s="4" t="s">
        <v>2031</v>
      </c>
      <c r="DO1" s="4" t="s">
        <v>2032</v>
      </c>
      <c r="DP1" s="4" t="s">
        <v>2033</v>
      </c>
      <c r="DQ1" s="4" t="s">
        <v>2034</v>
      </c>
      <c r="DR1" s="4" t="s">
        <v>2035</v>
      </c>
    </row>
    <row r="2" spans="1:122">
      <c r="A2" s="1">
        <v>1</v>
      </c>
      <c r="B2" s="1">
        <v>1</v>
      </c>
      <c r="C2" s="1" t="s">
        <v>682</v>
      </c>
      <c r="D2" s="1" t="s">
        <v>899</v>
      </c>
      <c r="E2" s="1" t="s">
        <v>687</v>
      </c>
      <c r="F2" s="1" t="s">
        <v>900</v>
      </c>
      <c r="G2" s="1">
        <v>30</v>
      </c>
      <c r="H2" s="1">
        <v>0</v>
      </c>
      <c r="I2" s="1">
        <v>4</v>
      </c>
      <c r="J2" s="1">
        <v>11</v>
      </c>
      <c r="K2" s="1">
        <v>0</v>
      </c>
      <c r="L2" s="1">
        <v>2</v>
      </c>
      <c r="M2" s="1">
        <v>1</v>
      </c>
      <c r="N2" s="1">
        <v>0</v>
      </c>
      <c r="O2" s="1">
        <v>1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1</v>
      </c>
      <c r="Y2" s="1">
        <v>0</v>
      </c>
      <c r="Z2" s="1">
        <v>2</v>
      </c>
      <c r="AA2" s="1">
        <v>0</v>
      </c>
      <c r="AB2" s="1">
        <v>0</v>
      </c>
      <c r="AC2" s="1">
        <v>1</v>
      </c>
      <c r="AD2" s="1">
        <v>0</v>
      </c>
      <c r="AE2" s="1">
        <v>1</v>
      </c>
      <c r="AF2" s="1">
        <v>0</v>
      </c>
      <c r="AG2" s="1">
        <v>0</v>
      </c>
      <c r="AH2" s="1">
        <v>0</v>
      </c>
      <c r="AI2" s="1">
        <v>3</v>
      </c>
      <c r="AJ2" s="1">
        <v>0</v>
      </c>
      <c r="AK2" s="1">
        <v>1</v>
      </c>
      <c r="AL2" s="1">
        <v>2</v>
      </c>
      <c r="AM2" s="1">
        <v>1</v>
      </c>
      <c r="AN2" s="1">
        <v>3</v>
      </c>
      <c r="AO2" s="1">
        <v>0</v>
      </c>
      <c r="AP2" s="1">
        <v>1</v>
      </c>
      <c r="AQ2" s="1">
        <v>1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0</v>
      </c>
      <c r="BL2" s="1">
        <v>0</v>
      </c>
      <c r="BM2" s="1">
        <v>0</v>
      </c>
      <c r="BN2" s="1">
        <v>0</v>
      </c>
      <c r="BO2" s="1">
        <v>0</v>
      </c>
      <c r="BP2" s="1">
        <v>0</v>
      </c>
      <c r="BQ2" s="1">
        <v>0</v>
      </c>
      <c r="BR2" s="1" t="s">
        <v>901</v>
      </c>
      <c r="BS2" s="1">
        <v>1</v>
      </c>
      <c r="BT2" s="1">
        <v>0</v>
      </c>
      <c r="BU2" s="1">
        <v>2</v>
      </c>
      <c r="BV2" s="1">
        <v>1</v>
      </c>
      <c r="BW2" s="1">
        <v>0</v>
      </c>
      <c r="BX2" s="1">
        <v>0</v>
      </c>
      <c r="BY2" s="1">
        <v>0</v>
      </c>
      <c r="BZ2" s="1">
        <v>1</v>
      </c>
      <c r="CA2" s="1">
        <v>0</v>
      </c>
      <c r="CB2" s="1">
        <v>0</v>
      </c>
      <c r="CC2" s="1">
        <v>0</v>
      </c>
      <c r="CD2" s="1">
        <v>0</v>
      </c>
      <c r="CE2" s="1">
        <v>0</v>
      </c>
      <c r="CF2" s="1">
        <v>0</v>
      </c>
      <c r="CG2" s="1">
        <v>0</v>
      </c>
      <c r="CH2" s="1">
        <v>0</v>
      </c>
      <c r="CI2" s="1">
        <v>0</v>
      </c>
      <c r="CJ2" s="1">
        <v>0</v>
      </c>
      <c r="CK2" s="1">
        <v>0</v>
      </c>
      <c r="CL2" s="1">
        <v>0</v>
      </c>
      <c r="CM2" s="1">
        <v>0</v>
      </c>
      <c r="CN2" s="1">
        <v>0</v>
      </c>
      <c r="CO2" s="1">
        <v>0</v>
      </c>
      <c r="CP2" s="1">
        <v>0</v>
      </c>
      <c r="CQ2" s="1">
        <v>25</v>
      </c>
      <c r="CR2" s="1">
        <v>16</v>
      </c>
      <c r="CS2" s="1">
        <v>1</v>
      </c>
      <c r="CT2" s="1">
        <v>1200</v>
      </c>
      <c r="CU2" s="1" t="s">
        <v>84</v>
      </c>
      <c r="CV2" s="1">
        <v>8</v>
      </c>
      <c r="CW2" s="1" t="s">
        <v>76</v>
      </c>
      <c r="CX2" s="1" t="s">
        <v>85</v>
      </c>
      <c r="CY2" s="1">
        <v>2</v>
      </c>
      <c r="CZ2" s="1">
        <v>1</v>
      </c>
      <c r="DA2" s="1">
        <v>0</v>
      </c>
      <c r="DB2" s="1">
        <v>11</v>
      </c>
      <c r="DC2" s="1">
        <v>15</v>
      </c>
      <c r="DD2" s="1" t="s">
        <v>86</v>
      </c>
      <c r="DE2" s="1">
        <v>7</v>
      </c>
      <c r="DF2" s="1">
        <v>8</v>
      </c>
      <c r="DG2" s="1" t="s">
        <v>889</v>
      </c>
      <c r="DH2" s="1">
        <v>20</v>
      </c>
      <c r="DI2" s="1" t="s">
        <v>79</v>
      </c>
      <c r="DJ2" s="1">
        <v>90</v>
      </c>
      <c r="DK2" s="1" t="s">
        <v>88</v>
      </c>
      <c r="DL2" s="1">
        <v>44</v>
      </c>
      <c r="DM2" s="1">
        <v>30</v>
      </c>
      <c r="DN2" s="5">
        <f t="shared" ref="DN2:DN65" si="0">(SUM(AI2:AR2))+(SUM(BS2:CB2))</f>
        <v>17</v>
      </c>
      <c r="DO2" s="5">
        <f>SUM(CE2:CO2)</f>
        <v>0</v>
      </c>
      <c r="DP2" s="5">
        <f>DM2-DN2-DO2</f>
        <v>13</v>
      </c>
      <c r="DQ2" s="5">
        <f t="shared" ref="DQ2:DQ65" si="1">IF(AND(F2="F3",SUM(CE2:CN2)&gt;0),"ผิดเกณฑ์",IF(AND(F2="F2",SUM(CF2:CN2)&gt;0),"ผิดเกณฑ์",IF(AND(F2="F1",SUM(CH2:CN2)&gt;0),"ผิดเกณฑ์",IF(AND(F2="M2",SUM(CL2:CN2)&gt;0),"ผิดเกณฑ์",IF(AND(F2="M1",SUM(CM2:CN2)&gt;0),"ผิดเกณฑ์",IF(AND(DN2&gt;DM2,DO2&gt;0),"ผิดเกณฑ์",0))))))</f>
        <v>0</v>
      </c>
      <c r="DR2" s="7" t="s">
        <v>2043</v>
      </c>
    </row>
    <row r="3" spans="1:122">
      <c r="A3" s="1">
        <v>2</v>
      </c>
      <c r="B3" s="1">
        <v>1</v>
      </c>
      <c r="C3" s="1" t="s">
        <v>682</v>
      </c>
      <c r="D3" s="1" t="s">
        <v>902</v>
      </c>
      <c r="E3" s="1" t="s">
        <v>903</v>
      </c>
      <c r="F3" s="1" t="s">
        <v>904</v>
      </c>
      <c r="G3" s="1">
        <v>13</v>
      </c>
      <c r="H3" s="1">
        <v>0</v>
      </c>
      <c r="I3" s="1">
        <v>3</v>
      </c>
      <c r="J3" s="1">
        <v>6</v>
      </c>
      <c r="K3" s="1">
        <v>0</v>
      </c>
      <c r="L3" s="1">
        <v>1</v>
      </c>
      <c r="M3" s="1">
        <v>2</v>
      </c>
      <c r="P3" s="1">
        <v>1</v>
      </c>
      <c r="Z3" s="1">
        <v>2</v>
      </c>
      <c r="AA3" s="1">
        <v>1</v>
      </c>
      <c r="AB3" s="1">
        <v>1</v>
      </c>
      <c r="AG3" s="1">
        <v>1</v>
      </c>
      <c r="BI3" s="1">
        <v>1</v>
      </c>
      <c r="CE3" s="1">
        <v>1</v>
      </c>
      <c r="CF3" s="1">
        <v>1</v>
      </c>
      <c r="CI3" s="1">
        <v>1</v>
      </c>
      <c r="CP3" s="1">
        <v>1</v>
      </c>
      <c r="CQ3" s="1">
        <v>8</v>
      </c>
      <c r="CR3" s="1">
        <v>8</v>
      </c>
      <c r="CS3" s="1">
        <v>0</v>
      </c>
      <c r="CT3" s="1">
        <v>125</v>
      </c>
      <c r="CU3" s="1" t="s">
        <v>84</v>
      </c>
      <c r="CV3" s="1">
        <v>1</v>
      </c>
      <c r="CW3" s="1" t="s">
        <v>76</v>
      </c>
      <c r="CX3" s="1" t="s">
        <v>85</v>
      </c>
      <c r="CY3" s="1">
        <v>1</v>
      </c>
      <c r="CZ3" s="1">
        <v>5</v>
      </c>
      <c r="DA3" s="1">
        <v>0</v>
      </c>
      <c r="DB3" s="1">
        <v>6</v>
      </c>
      <c r="DC3" s="1">
        <v>4</v>
      </c>
      <c r="DD3" s="1" t="s">
        <v>78</v>
      </c>
      <c r="DF3" s="1">
        <v>1</v>
      </c>
      <c r="DG3" s="1" t="s">
        <v>881</v>
      </c>
      <c r="DH3" s="1">
        <v>95</v>
      </c>
      <c r="DI3" s="1" t="s">
        <v>79</v>
      </c>
      <c r="DJ3" s="1">
        <v>92</v>
      </c>
      <c r="DK3" s="1" t="s">
        <v>100</v>
      </c>
      <c r="DL3" s="1">
        <v>16.455708333333298</v>
      </c>
      <c r="DM3" s="1">
        <v>5</v>
      </c>
      <c r="DN3" s="5">
        <f t="shared" si="0"/>
        <v>0</v>
      </c>
      <c r="DO3" s="5">
        <f t="shared" ref="DO3:DO66" si="2">SUM(CE3:CO3)</f>
        <v>3</v>
      </c>
      <c r="DP3" s="5">
        <f t="shared" ref="DP3:DP66" si="3">DM3-DN3-DO3</f>
        <v>2</v>
      </c>
      <c r="DQ3" s="5">
        <f t="shared" si="1"/>
        <v>0</v>
      </c>
      <c r="DR3" s="1" t="s">
        <v>2036</v>
      </c>
    </row>
    <row r="4" spans="1:122">
      <c r="A4" s="1">
        <v>3</v>
      </c>
      <c r="B4" s="1">
        <v>1</v>
      </c>
      <c r="C4" s="1" t="s">
        <v>682</v>
      </c>
      <c r="D4" s="1" t="s">
        <v>905</v>
      </c>
      <c r="E4" s="1" t="s">
        <v>225</v>
      </c>
      <c r="F4" s="1" t="s">
        <v>904</v>
      </c>
      <c r="G4" s="1">
        <v>11</v>
      </c>
      <c r="H4" s="1">
        <v>0</v>
      </c>
      <c r="I4" s="1">
        <v>2</v>
      </c>
      <c r="J4" s="1">
        <v>4</v>
      </c>
      <c r="P4" s="1">
        <v>1</v>
      </c>
      <c r="AG4" s="1">
        <v>1</v>
      </c>
      <c r="AZ4" s="1">
        <v>1</v>
      </c>
      <c r="BV4" s="1">
        <v>1</v>
      </c>
      <c r="CQ4" s="1">
        <v>7</v>
      </c>
      <c r="CR4" s="1">
        <v>6</v>
      </c>
      <c r="CS4" s="1">
        <v>0</v>
      </c>
      <c r="CT4" s="1">
        <v>240</v>
      </c>
      <c r="CU4" s="1" t="s">
        <v>75</v>
      </c>
      <c r="CW4" s="1" t="s">
        <v>76</v>
      </c>
      <c r="CX4" s="1" t="s">
        <v>99</v>
      </c>
      <c r="CY4" s="1">
        <v>4</v>
      </c>
      <c r="CZ4" s="1">
        <v>2</v>
      </c>
      <c r="DA4" s="1">
        <v>0</v>
      </c>
      <c r="DB4" s="1">
        <v>4</v>
      </c>
      <c r="DC4" s="1">
        <v>5</v>
      </c>
      <c r="DD4" s="1" t="s">
        <v>86</v>
      </c>
      <c r="DE4" s="1">
        <v>5</v>
      </c>
      <c r="DF4" s="1">
        <v>1</v>
      </c>
      <c r="DG4" s="1" t="s">
        <v>881</v>
      </c>
      <c r="DH4" s="1">
        <v>40</v>
      </c>
      <c r="DI4" s="1" t="s">
        <v>79</v>
      </c>
      <c r="DJ4" s="1">
        <v>54</v>
      </c>
      <c r="DK4" s="1" t="s">
        <v>88</v>
      </c>
      <c r="DL4" s="1">
        <v>8.7296269841269805</v>
      </c>
      <c r="DM4" s="1">
        <v>3</v>
      </c>
      <c r="DN4" s="5">
        <f t="shared" si="0"/>
        <v>1</v>
      </c>
      <c r="DO4" s="5">
        <f t="shared" si="2"/>
        <v>0</v>
      </c>
      <c r="DP4" s="5">
        <f t="shared" si="3"/>
        <v>2</v>
      </c>
      <c r="DQ4" s="5">
        <f t="shared" si="1"/>
        <v>0</v>
      </c>
      <c r="DR4" s="7" t="s">
        <v>2043</v>
      </c>
    </row>
    <row r="5" spans="1:122">
      <c r="A5" s="1">
        <v>4</v>
      </c>
      <c r="B5" s="1">
        <v>1</v>
      </c>
      <c r="C5" s="1" t="s">
        <v>682</v>
      </c>
      <c r="D5" s="1" t="s">
        <v>906</v>
      </c>
      <c r="E5" s="1" t="s">
        <v>214</v>
      </c>
      <c r="F5" s="1" t="s">
        <v>907</v>
      </c>
      <c r="G5" s="1">
        <v>8</v>
      </c>
      <c r="H5" s="1">
        <v>0</v>
      </c>
      <c r="I5" s="1">
        <v>3</v>
      </c>
      <c r="J5" s="1">
        <v>5</v>
      </c>
      <c r="K5" s="1">
        <v>0</v>
      </c>
      <c r="L5" s="1">
        <v>1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 t="s">
        <v>901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1</v>
      </c>
      <c r="CF5" s="1">
        <v>0</v>
      </c>
      <c r="CG5" s="1">
        <v>1</v>
      </c>
      <c r="CH5" s="1">
        <v>1</v>
      </c>
      <c r="CI5" s="1">
        <v>1</v>
      </c>
      <c r="CJ5" s="1">
        <v>1</v>
      </c>
      <c r="CK5" s="1">
        <v>0</v>
      </c>
      <c r="CL5" s="1">
        <v>0</v>
      </c>
      <c r="CM5" s="1">
        <v>0</v>
      </c>
      <c r="CN5" s="1">
        <v>0</v>
      </c>
      <c r="CO5" s="1">
        <v>1</v>
      </c>
      <c r="CP5" s="1">
        <v>0</v>
      </c>
      <c r="CQ5" s="1">
        <v>6</v>
      </c>
      <c r="CR5" s="1">
        <v>5</v>
      </c>
      <c r="CS5" s="1">
        <v>0</v>
      </c>
      <c r="CT5" s="1">
        <v>190</v>
      </c>
      <c r="CU5" s="1" t="s">
        <v>84</v>
      </c>
      <c r="CV5" s="1">
        <v>2</v>
      </c>
      <c r="CW5" s="1" t="s">
        <v>93</v>
      </c>
      <c r="CX5" s="1" t="s">
        <v>85</v>
      </c>
      <c r="CY5" s="1">
        <v>5</v>
      </c>
      <c r="CZ5" s="1">
        <v>0</v>
      </c>
      <c r="DA5" s="1">
        <v>2</v>
      </c>
      <c r="DB5" s="1">
        <v>5</v>
      </c>
      <c r="DC5" s="1">
        <v>9</v>
      </c>
      <c r="DD5" s="1" t="s">
        <v>86</v>
      </c>
      <c r="DE5" s="1">
        <v>3</v>
      </c>
      <c r="DF5" s="1">
        <v>0</v>
      </c>
      <c r="DG5" s="1" t="s">
        <v>901</v>
      </c>
      <c r="DH5" s="1">
        <v>91.25</v>
      </c>
      <c r="DI5" s="1" t="s">
        <v>79</v>
      </c>
      <c r="DJ5" s="1">
        <v>95.26</v>
      </c>
      <c r="DK5" s="1" t="s">
        <v>88</v>
      </c>
      <c r="DL5" s="1">
        <v>9.6841289682539706</v>
      </c>
      <c r="DM5" s="1">
        <v>2</v>
      </c>
      <c r="DN5" s="5">
        <f t="shared" si="0"/>
        <v>0</v>
      </c>
      <c r="DO5" s="5">
        <f t="shared" si="2"/>
        <v>6</v>
      </c>
      <c r="DP5" s="5">
        <f t="shared" si="3"/>
        <v>-4</v>
      </c>
      <c r="DQ5" s="5" t="str">
        <f t="shared" si="1"/>
        <v>ผิดเกณฑ์</v>
      </c>
      <c r="DR5" s="1" t="s">
        <v>2040</v>
      </c>
    </row>
    <row r="6" spans="1:122">
      <c r="A6" s="1">
        <v>5</v>
      </c>
      <c r="B6" s="1">
        <v>1</v>
      </c>
      <c r="C6" s="1" t="s">
        <v>682</v>
      </c>
      <c r="D6" s="1" t="s">
        <v>908</v>
      </c>
      <c r="E6" s="1" t="s">
        <v>221</v>
      </c>
      <c r="F6" s="1" t="s">
        <v>907</v>
      </c>
      <c r="G6" s="1">
        <v>10</v>
      </c>
      <c r="H6" s="1">
        <v>0</v>
      </c>
      <c r="I6" s="1">
        <v>4</v>
      </c>
      <c r="J6" s="1">
        <v>9</v>
      </c>
      <c r="Q6" s="1">
        <v>1</v>
      </c>
      <c r="S6" s="1">
        <v>2</v>
      </c>
      <c r="BS6" s="1">
        <v>1</v>
      </c>
      <c r="CH6" s="1">
        <v>1</v>
      </c>
      <c r="CQ6" s="1">
        <v>5</v>
      </c>
      <c r="CR6" s="1">
        <v>12</v>
      </c>
      <c r="CS6" s="1">
        <v>0</v>
      </c>
      <c r="CT6" s="1">
        <v>150</v>
      </c>
      <c r="CU6" s="1" t="s">
        <v>75</v>
      </c>
      <c r="CW6" s="1" t="s">
        <v>76</v>
      </c>
      <c r="CX6" s="1" t="s">
        <v>85</v>
      </c>
      <c r="CY6" s="1">
        <v>9</v>
      </c>
      <c r="CZ6" s="1">
        <v>3</v>
      </c>
      <c r="DA6" s="1">
        <v>0</v>
      </c>
      <c r="DB6" s="1">
        <v>0</v>
      </c>
      <c r="DC6" s="1">
        <v>0</v>
      </c>
      <c r="DD6" s="1" t="s">
        <v>86</v>
      </c>
      <c r="DE6" s="1">
        <v>1</v>
      </c>
      <c r="DF6" s="1">
        <v>1</v>
      </c>
      <c r="DG6" s="1" t="s">
        <v>881</v>
      </c>
      <c r="DH6" s="1">
        <v>43</v>
      </c>
      <c r="DI6" s="1" t="s">
        <v>79</v>
      </c>
      <c r="DJ6" s="1">
        <v>65</v>
      </c>
      <c r="DK6" s="1" t="s">
        <v>88</v>
      </c>
      <c r="DL6" s="1">
        <v>19.6372162698413</v>
      </c>
      <c r="DM6" s="1">
        <v>5</v>
      </c>
      <c r="DN6" s="5">
        <f t="shared" si="0"/>
        <v>1</v>
      </c>
      <c r="DO6" s="5">
        <f t="shared" si="2"/>
        <v>1</v>
      </c>
      <c r="DP6" s="5">
        <f t="shared" si="3"/>
        <v>3</v>
      </c>
      <c r="DQ6" s="5" t="str">
        <f t="shared" si="1"/>
        <v>ผิดเกณฑ์</v>
      </c>
      <c r="DR6" s="1" t="s">
        <v>2042</v>
      </c>
    </row>
    <row r="7" spans="1:122">
      <c r="A7" s="1">
        <v>6</v>
      </c>
      <c r="B7" s="1">
        <v>1</v>
      </c>
      <c r="C7" s="1" t="s">
        <v>682</v>
      </c>
      <c r="D7" s="1" t="s">
        <v>909</v>
      </c>
      <c r="E7" s="1" t="s">
        <v>688</v>
      </c>
      <c r="F7" s="1" t="s">
        <v>907</v>
      </c>
      <c r="G7" s="1">
        <v>6</v>
      </c>
      <c r="H7" s="1">
        <v>0</v>
      </c>
      <c r="I7" s="1">
        <v>2</v>
      </c>
      <c r="J7" s="1">
        <v>3</v>
      </c>
      <c r="K7" s="1">
        <v>0</v>
      </c>
      <c r="L7" s="1">
        <v>1</v>
      </c>
      <c r="M7" s="1">
        <v>1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I7" s="1">
        <v>2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1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P7" s="1">
        <v>0</v>
      </c>
      <c r="BQ7" s="1">
        <v>0</v>
      </c>
      <c r="BR7" s="1" t="s">
        <v>901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4</v>
      </c>
      <c r="CR7" s="1">
        <v>5</v>
      </c>
      <c r="CS7" s="1">
        <v>1</v>
      </c>
      <c r="CT7" s="1">
        <v>200</v>
      </c>
      <c r="CU7" s="1" t="s">
        <v>84</v>
      </c>
      <c r="CV7" s="1">
        <v>1</v>
      </c>
      <c r="CW7" s="1" t="s">
        <v>76</v>
      </c>
      <c r="CX7" s="1" t="s">
        <v>99</v>
      </c>
      <c r="CY7" s="1">
        <v>0</v>
      </c>
      <c r="CZ7" s="1">
        <v>2</v>
      </c>
      <c r="DA7" s="1">
        <v>0</v>
      </c>
      <c r="DB7" s="1">
        <v>3</v>
      </c>
      <c r="DC7" s="1">
        <v>5</v>
      </c>
      <c r="DD7" s="1" t="s">
        <v>86</v>
      </c>
      <c r="DE7" s="1">
        <v>3</v>
      </c>
      <c r="DF7" s="1">
        <v>1</v>
      </c>
      <c r="DG7" s="1" t="s">
        <v>881</v>
      </c>
      <c r="DH7" s="1">
        <v>80</v>
      </c>
      <c r="DI7" s="1" t="s">
        <v>79</v>
      </c>
      <c r="DJ7" s="1">
        <v>60</v>
      </c>
      <c r="DK7" s="1" t="s">
        <v>80</v>
      </c>
      <c r="DL7" s="1">
        <v>7.4506527777777798</v>
      </c>
      <c r="DM7" s="1">
        <v>2</v>
      </c>
      <c r="DN7" s="5">
        <f t="shared" si="0"/>
        <v>2</v>
      </c>
      <c r="DO7" s="5">
        <f t="shared" si="2"/>
        <v>0</v>
      </c>
      <c r="DP7" s="5">
        <f t="shared" si="3"/>
        <v>0</v>
      </c>
      <c r="DQ7" s="5">
        <f t="shared" si="1"/>
        <v>0</v>
      </c>
      <c r="DR7" s="7" t="s">
        <v>2043</v>
      </c>
    </row>
    <row r="8" spans="1:122">
      <c r="A8" s="1">
        <v>7</v>
      </c>
      <c r="B8" s="1">
        <v>1</v>
      </c>
      <c r="C8" s="1" t="s">
        <v>682</v>
      </c>
      <c r="D8" s="1" t="s">
        <v>910</v>
      </c>
      <c r="E8" s="1" t="s">
        <v>217</v>
      </c>
      <c r="F8" s="1" t="s">
        <v>907</v>
      </c>
      <c r="G8" s="1">
        <v>7</v>
      </c>
      <c r="H8" s="1">
        <v>0</v>
      </c>
      <c r="I8" s="1">
        <v>3</v>
      </c>
      <c r="J8" s="1">
        <v>3</v>
      </c>
      <c r="K8" s="1">
        <v>1</v>
      </c>
      <c r="AI8" s="1">
        <v>1</v>
      </c>
      <c r="CF8" s="1">
        <v>1</v>
      </c>
      <c r="CG8" s="1">
        <v>1</v>
      </c>
      <c r="CQ8" s="1">
        <v>6</v>
      </c>
      <c r="CR8" s="1">
        <v>9</v>
      </c>
      <c r="CS8" s="1">
        <v>0</v>
      </c>
      <c r="CT8" s="1">
        <v>200</v>
      </c>
      <c r="CU8" s="1" t="s">
        <v>75</v>
      </c>
      <c r="CW8" s="1" t="s">
        <v>76</v>
      </c>
      <c r="CX8" s="1" t="s">
        <v>85</v>
      </c>
      <c r="CY8" s="1">
        <v>3</v>
      </c>
      <c r="CZ8" s="1">
        <v>6</v>
      </c>
      <c r="DA8" s="1">
        <v>17</v>
      </c>
      <c r="DB8" s="1">
        <v>3</v>
      </c>
      <c r="DC8" s="1">
        <v>14</v>
      </c>
      <c r="DD8" s="1" t="s">
        <v>86</v>
      </c>
      <c r="DE8" s="1">
        <v>2</v>
      </c>
      <c r="DF8" s="1">
        <v>1</v>
      </c>
      <c r="DG8" s="1" t="s">
        <v>881</v>
      </c>
      <c r="DH8" s="1">
        <v>95</v>
      </c>
      <c r="DI8" s="1" t="s">
        <v>79</v>
      </c>
      <c r="DJ8" s="1">
        <v>90</v>
      </c>
      <c r="DK8" s="1" t="s">
        <v>88</v>
      </c>
      <c r="DL8" s="1">
        <v>8.3756210317460305</v>
      </c>
      <c r="DM8" s="1">
        <v>2</v>
      </c>
      <c r="DN8" s="5">
        <f t="shared" si="0"/>
        <v>1</v>
      </c>
      <c r="DO8" s="5">
        <f t="shared" si="2"/>
        <v>2</v>
      </c>
      <c r="DP8" s="5">
        <f t="shared" si="3"/>
        <v>-1</v>
      </c>
      <c r="DQ8" s="5">
        <f t="shared" si="1"/>
        <v>0</v>
      </c>
      <c r="DR8" s="1" t="s">
        <v>2041</v>
      </c>
    </row>
    <row r="9" spans="1:122">
      <c r="A9" s="1">
        <v>8</v>
      </c>
      <c r="B9" s="1">
        <v>1</v>
      </c>
      <c r="C9" s="1" t="s">
        <v>682</v>
      </c>
      <c r="D9" s="1" t="s">
        <v>911</v>
      </c>
      <c r="E9" s="1" t="s">
        <v>219</v>
      </c>
      <c r="F9" s="1" t="s">
        <v>912</v>
      </c>
      <c r="G9" s="1">
        <v>4</v>
      </c>
      <c r="H9" s="1">
        <v>0</v>
      </c>
      <c r="I9" s="1">
        <v>2</v>
      </c>
      <c r="J9" s="1">
        <v>2</v>
      </c>
      <c r="AI9" s="1">
        <v>1</v>
      </c>
      <c r="CQ9" s="1">
        <v>3</v>
      </c>
      <c r="CR9" s="1">
        <v>2</v>
      </c>
      <c r="CS9" s="1">
        <v>0</v>
      </c>
      <c r="CT9" s="1">
        <v>220</v>
      </c>
      <c r="CU9" s="1" t="s">
        <v>84</v>
      </c>
      <c r="CV9" s="1">
        <v>2</v>
      </c>
      <c r="CW9" s="1" t="s">
        <v>116</v>
      </c>
      <c r="CX9" s="1" t="s">
        <v>85</v>
      </c>
      <c r="CY9" s="1">
        <v>0</v>
      </c>
      <c r="CZ9" s="1">
        <v>3</v>
      </c>
      <c r="DA9" s="1">
        <v>5</v>
      </c>
      <c r="DB9" s="1">
        <v>0</v>
      </c>
      <c r="DC9" s="1">
        <v>1</v>
      </c>
      <c r="DD9" s="1" t="s">
        <v>86</v>
      </c>
      <c r="DE9" s="1">
        <v>2</v>
      </c>
      <c r="DF9" s="1">
        <v>3</v>
      </c>
      <c r="DG9" s="1" t="s">
        <v>883</v>
      </c>
      <c r="DH9" s="1">
        <v>75</v>
      </c>
      <c r="DI9" s="1" t="s">
        <v>79</v>
      </c>
      <c r="DJ9" s="1">
        <v>90</v>
      </c>
      <c r="DK9" s="1" t="s">
        <v>88</v>
      </c>
      <c r="DL9" s="1">
        <v>4.5771666666666704</v>
      </c>
      <c r="DM9" s="1">
        <v>1</v>
      </c>
      <c r="DN9" s="5">
        <f t="shared" si="0"/>
        <v>1</v>
      </c>
      <c r="DO9" s="5">
        <f t="shared" si="2"/>
        <v>0</v>
      </c>
      <c r="DP9" s="5">
        <f t="shared" si="3"/>
        <v>0</v>
      </c>
      <c r="DQ9" s="5">
        <f t="shared" si="1"/>
        <v>0</v>
      </c>
      <c r="DR9" s="7" t="s">
        <v>2043</v>
      </c>
    </row>
    <row r="10" spans="1:122">
      <c r="A10" s="1">
        <v>9</v>
      </c>
      <c r="B10" s="1">
        <v>1</v>
      </c>
      <c r="C10" s="1" t="s">
        <v>682</v>
      </c>
      <c r="D10" s="1" t="s">
        <v>913</v>
      </c>
      <c r="E10" s="1" t="s">
        <v>222</v>
      </c>
      <c r="F10" s="1" t="s">
        <v>912</v>
      </c>
      <c r="G10" s="1">
        <v>7</v>
      </c>
      <c r="H10" s="1">
        <v>0</v>
      </c>
      <c r="I10" s="1">
        <v>3</v>
      </c>
      <c r="J10" s="1">
        <v>3</v>
      </c>
      <c r="Y10" s="1">
        <v>1</v>
      </c>
      <c r="AB10" s="1">
        <v>1</v>
      </c>
      <c r="AV10" s="1">
        <v>1</v>
      </c>
      <c r="CQ10" s="1">
        <v>5</v>
      </c>
      <c r="CR10" s="1">
        <v>5</v>
      </c>
      <c r="CS10" s="1">
        <v>0</v>
      </c>
      <c r="CT10" s="1">
        <v>65</v>
      </c>
      <c r="CU10" s="1" t="s">
        <v>75</v>
      </c>
      <c r="CW10" s="1" t="s">
        <v>76</v>
      </c>
      <c r="CX10" s="1" t="s">
        <v>85</v>
      </c>
      <c r="CY10" s="1">
        <v>0</v>
      </c>
      <c r="CZ10" s="1">
        <v>3</v>
      </c>
      <c r="DA10" s="1">
        <v>3</v>
      </c>
      <c r="DB10" s="1">
        <v>3</v>
      </c>
      <c r="DC10" s="1">
        <v>4</v>
      </c>
      <c r="DD10" s="1" t="s">
        <v>86</v>
      </c>
      <c r="DE10" s="1">
        <v>4</v>
      </c>
      <c r="DF10" s="1">
        <v>2</v>
      </c>
      <c r="DG10" s="1" t="s">
        <v>882</v>
      </c>
      <c r="DH10" s="1">
        <v>56</v>
      </c>
      <c r="DI10" s="1" t="s">
        <v>79</v>
      </c>
      <c r="DJ10" s="1">
        <v>47</v>
      </c>
      <c r="DK10" s="1" t="s">
        <v>88</v>
      </c>
      <c r="DL10" s="1">
        <v>6.5978015873015901</v>
      </c>
      <c r="DM10" s="1">
        <v>1</v>
      </c>
      <c r="DN10" s="5">
        <f t="shared" si="0"/>
        <v>0</v>
      </c>
      <c r="DO10" s="5">
        <f t="shared" si="2"/>
        <v>0</v>
      </c>
      <c r="DP10" s="5">
        <f t="shared" si="3"/>
        <v>1</v>
      </c>
      <c r="DQ10" s="5">
        <f t="shared" si="1"/>
        <v>0</v>
      </c>
      <c r="DR10" s="7" t="s">
        <v>2043</v>
      </c>
    </row>
    <row r="11" spans="1:122">
      <c r="A11" s="1">
        <v>10</v>
      </c>
      <c r="B11" s="1">
        <v>1</v>
      </c>
      <c r="C11" s="1" t="s">
        <v>682</v>
      </c>
      <c r="D11" s="1" t="s">
        <v>914</v>
      </c>
      <c r="E11" s="1" t="s">
        <v>915</v>
      </c>
      <c r="F11" s="1" t="s">
        <v>912</v>
      </c>
      <c r="G11" s="1">
        <v>4</v>
      </c>
      <c r="H11" s="1">
        <v>0</v>
      </c>
      <c r="I11" s="1">
        <v>2</v>
      </c>
      <c r="J11" s="1">
        <v>3</v>
      </c>
      <c r="K11" s="1">
        <v>1</v>
      </c>
      <c r="P11" s="1">
        <v>1</v>
      </c>
      <c r="AB11" s="1">
        <v>1</v>
      </c>
      <c r="CE11" s="1">
        <v>1</v>
      </c>
      <c r="CQ11" s="1">
        <v>3</v>
      </c>
      <c r="CR11" s="1">
        <v>4</v>
      </c>
      <c r="CS11" s="1">
        <v>1</v>
      </c>
      <c r="CT11" s="1">
        <v>200</v>
      </c>
      <c r="CU11" s="1" t="s">
        <v>75</v>
      </c>
      <c r="CW11" s="1" t="s">
        <v>93</v>
      </c>
      <c r="CX11" s="1" t="s">
        <v>85</v>
      </c>
      <c r="CY11" s="1">
        <v>3</v>
      </c>
      <c r="CZ11" s="1">
        <v>3</v>
      </c>
      <c r="DA11" s="1">
        <v>1</v>
      </c>
      <c r="DB11" s="1">
        <v>3</v>
      </c>
      <c r="DC11" s="1">
        <v>0</v>
      </c>
      <c r="DD11" s="1" t="s">
        <v>86</v>
      </c>
      <c r="DE11" s="1">
        <v>1</v>
      </c>
      <c r="DF11" s="1">
        <v>1</v>
      </c>
      <c r="DG11" s="1" t="s">
        <v>881</v>
      </c>
      <c r="DH11" s="1">
        <v>80</v>
      </c>
      <c r="DI11" s="1" t="s">
        <v>263</v>
      </c>
      <c r="DJ11" s="1">
        <v>89</v>
      </c>
      <c r="DK11" s="1" t="s">
        <v>88</v>
      </c>
      <c r="DL11" s="1">
        <v>8.6729007936507898</v>
      </c>
      <c r="DM11" s="1">
        <v>1</v>
      </c>
      <c r="DN11" s="5">
        <f t="shared" si="0"/>
        <v>0</v>
      </c>
      <c r="DO11" s="5">
        <f t="shared" si="2"/>
        <v>1</v>
      </c>
      <c r="DP11" s="5">
        <f t="shared" si="3"/>
        <v>0</v>
      </c>
      <c r="DQ11" s="5">
        <f t="shared" si="1"/>
        <v>0</v>
      </c>
      <c r="DR11" s="1" t="s">
        <v>2036</v>
      </c>
    </row>
    <row r="12" spans="1:122">
      <c r="A12" s="1">
        <v>11</v>
      </c>
      <c r="B12" s="1">
        <v>1</v>
      </c>
      <c r="C12" s="1" t="s">
        <v>682</v>
      </c>
      <c r="D12" s="1" t="s">
        <v>916</v>
      </c>
      <c r="E12" s="1" t="s">
        <v>685</v>
      </c>
      <c r="F12" s="1" t="s">
        <v>912</v>
      </c>
      <c r="G12" s="1">
        <v>6</v>
      </c>
      <c r="H12" s="1">
        <v>0</v>
      </c>
      <c r="I12" s="1">
        <v>1</v>
      </c>
      <c r="J12" s="1">
        <v>3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BG12" s="1">
        <v>1</v>
      </c>
      <c r="CQ12" s="1">
        <v>4</v>
      </c>
      <c r="CR12" s="1">
        <v>4</v>
      </c>
      <c r="CS12" s="1">
        <v>0</v>
      </c>
      <c r="CT12" s="1">
        <v>120</v>
      </c>
      <c r="CU12" s="1" t="s">
        <v>75</v>
      </c>
      <c r="CW12" s="1" t="s">
        <v>76</v>
      </c>
      <c r="CX12" s="1" t="s">
        <v>85</v>
      </c>
      <c r="CY12" s="1">
        <v>3</v>
      </c>
      <c r="CZ12" s="1">
        <v>4</v>
      </c>
      <c r="DA12" s="1">
        <v>1</v>
      </c>
      <c r="DB12" s="1">
        <v>3</v>
      </c>
      <c r="DC12" s="1">
        <v>3</v>
      </c>
      <c r="DD12" s="1" t="s">
        <v>86</v>
      </c>
      <c r="DF12" s="1">
        <v>1</v>
      </c>
      <c r="DG12" s="1" t="s">
        <v>881</v>
      </c>
      <c r="DH12" s="1">
        <v>85</v>
      </c>
      <c r="DI12" s="1" t="s">
        <v>79</v>
      </c>
      <c r="DJ12" s="1">
        <v>95</v>
      </c>
      <c r="DK12" s="1" t="s">
        <v>686</v>
      </c>
      <c r="DL12" s="1">
        <v>6.6219861111111102</v>
      </c>
      <c r="DM12" s="1">
        <v>1</v>
      </c>
      <c r="DN12" s="5">
        <f t="shared" si="0"/>
        <v>0</v>
      </c>
      <c r="DO12" s="5">
        <f t="shared" si="2"/>
        <v>0</v>
      </c>
      <c r="DP12" s="5">
        <f t="shared" si="3"/>
        <v>1</v>
      </c>
      <c r="DQ12" s="5">
        <f t="shared" si="1"/>
        <v>0</v>
      </c>
      <c r="DR12" s="7" t="s">
        <v>2043</v>
      </c>
    </row>
    <row r="13" spans="1:122">
      <c r="A13" s="1">
        <v>12</v>
      </c>
      <c r="B13" s="1">
        <v>1</v>
      </c>
      <c r="C13" s="1" t="s">
        <v>682</v>
      </c>
      <c r="D13" s="1" t="s">
        <v>917</v>
      </c>
      <c r="E13" s="1" t="s">
        <v>224</v>
      </c>
      <c r="F13" s="1" t="s">
        <v>912</v>
      </c>
      <c r="G13" s="1">
        <v>5</v>
      </c>
      <c r="H13" s="1">
        <v>0</v>
      </c>
      <c r="I13" s="1">
        <v>2</v>
      </c>
      <c r="J13" s="1">
        <v>6</v>
      </c>
      <c r="CQ13" s="1">
        <v>3</v>
      </c>
      <c r="CR13" s="1">
        <v>5</v>
      </c>
      <c r="CS13" s="1">
        <v>1</v>
      </c>
      <c r="CT13" s="1">
        <v>144</v>
      </c>
      <c r="CU13" s="1" t="s">
        <v>84</v>
      </c>
      <c r="CV13" s="1">
        <v>1</v>
      </c>
      <c r="CW13" s="1" t="s">
        <v>76</v>
      </c>
      <c r="CX13" s="1" t="s">
        <v>99</v>
      </c>
      <c r="CY13" s="1">
        <v>0</v>
      </c>
      <c r="CZ13" s="1">
        <v>0</v>
      </c>
      <c r="DA13" s="1">
        <v>3</v>
      </c>
      <c r="DB13" s="1">
        <v>5</v>
      </c>
      <c r="DC13" s="1">
        <v>5</v>
      </c>
      <c r="DD13" s="1" t="s">
        <v>86</v>
      </c>
      <c r="DE13" s="1">
        <v>1</v>
      </c>
      <c r="DF13" s="1">
        <v>1</v>
      </c>
      <c r="DG13" s="1" t="s">
        <v>881</v>
      </c>
      <c r="DH13" s="1">
        <v>70</v>
      </c>
      <c r="DI13" s="1" t="s">
        <v>79</v>
      </c>
      <c r="DJ13" s="1">
        <v>75</v>
      </c>
      <c r="DK13" s="1" t="s">
        <v>87</v>
      </c>
      <c r="DL13" s="1">
        <v>3.4697162698412698</v>
      </c>
      <c r="DM13" s="1">
        <v>0</v>
      </c>
      <c r="DN13" s="5">
        <f t="shared" si="0"/>
        <v>0</v>
      </c>
      <c r="DO13" s="5">
        <f t="shared" si="2"/>
        <v>0</v>
      </c>
      <c r="DP13" s="5">
        <f t="shared" si="3"/>
        <v>0</v>
      </c>
      <c r="DQ13" s="5">
        <f t="shared" si="1"/>
        <v>0</v>
      </c>
      <c r="DR13" s="7" t="s">
        <v>2043</v>
      </c>
    </row>
    <row r="14" spans="1:122">
      <c r="A14" s="1">
        <v>13</v>
      </c>
      <c r="B14" s="1">
        <v>1</v>
      </c>
      <c r="C14" s="1" t="s">
        <v>682</v>
      </c>
      <c r="D14" s="1" t="s">
        <v>918</v>
      </c>
      <c r="E14" s="1" t="s">
        <v>215</v>
      </c>
      <c r="F14" s="1" t="s">
        <v>912</v>
      </c>
      <c r="G14" s="1">
        <v>4</v>
      </c>
      <c r="H14" s="1">
        <v>0</v>
      </c>
      <c r="I14" s="1">
        <v>3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 t="s">
        <v>216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1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1</v>
      </c>
      <c r="CP14" s="1">
        <v>0</v>
      </c>
      <c r="CQ14" s="1">
        <v>4</v>
      </c>
      <c r="CR14" s="1">
        <v>3</v>
      </c>
      <c r="CS14" s="1">
        <v>0</v>
      </c>
      <c r="CT14" s="1">
        <v>40</v>
      </c>
      <c r="CU14" s="1" t="s">
        <v>84</v>
      </c>
      <c r="CV14" s="1">
        <v>1</v>
      </c>
      <c r="CW14" s="1" t="s">
        <v>76</v>
      </c>
      <c r="CX14" s="1" t="s">
        <v>99</v>
      </c>
      <c r="CY14" s="1">
        <v>2</v>
      </c>
      <c r="CZ14" s="1">
        <v>3</v>
      </c>
      <c r="DA14" s="1">
        <v>1</v>
      </c>
      <c r="DB14" s="1">
        <v>1</v>
      </c>
      <c r="DC14" s="1">
        <v>6</v>
      </c>
      <c r="DD14" s="1" t="s">
        <v>86</v>
      </c>
      <c r="DE14" s="1">
        <v>1</v>
      </c>
      <c r="DF14" s="1">
        <v>1</v>
      </c>
      <c r="DG14" s="1" t="s">
        <v>882</v>
      </c>
      <c r="DH14" s="1">
        <v>60</v>
      </c>
      <c r="DI14" s="1" t="s">
        <v>79</v>
      </c>
      <c r="DJ14" s="1">
        <v>80</v>
      </c>
      <c r="DK14" s="1" t="s">
        <v>88</v>
      </c>
      <c r="DL14" s="1">
        <v>4.3047638888888899</v>
      </c>
      <c r="DM14" s="1">
        <v>1</v>
      </c>
      <c r="DN14" s="5">
        <f t="shared" si="0"/>
        <v>0</v>
      </c>
      <c r="DO14" s="5">
        <f t="shared" si="2"/>
        <v>2</v>
      </c>
      <c r="DP14" s="5">
        <f t="shared" si="3"/>
        <v>-1</v>
      </c>
      <c r="DQ14" s="5">
        <f t="shared" si="1"/>
        <v>0</v>
      </c>
      <c r="DR14" s="1" t="s">
        <v>2041</v>
      </c>
    </row>
    <row r="15" spans="1:122">
      <c r="A15" s="1">
        <v>14</v>
      </c>
      <c r="B15" s="1">
        <v>1</v>
      </c>
      <c r="C15" s="1" t="s">
        <v>682</v>
      </c>
      <c r="D15" s="1" t="s">
        <v>919</v>
      </c>
      <c r="E15" s="1" t="s">
        <v>223</v>
      </c>
      <c r="F15" s="1" t="s">
        <v>912</v>
      </c>
      <c r="G15" s="1">
        <v>8</v>
      </c>
      <c r="H15" s="1">
        <v>0</v>
      </c>
      <c r="I15" s="1">
        <v>2</v>
      </c>
      <c r="J15" s="1">
        <v>3</v>
      </c>
      <c r="P15" s="1">
        <v>1</v>
      </c>
      <c r="Y15" s="1">
        <v>2</v>
      </c>
      <c r="Z15" s="1">
        <v>1</v>
      </c>
      <c r="BL15" s="1">
        <v>1</v>
      </c>
      <c r="CQ15" s="1">
        <v>4</v>
      </c>
      <c r="CR15" s="1">
        <v>5</v>
      </c>
      <c r="CS15" s="1">
        <v>0</v>
      </c>
      <c r="CT15" s="1">
        <v>90</v>
      </c>
      <c r="CU15" s="1" t="s">
        <v>75</v>
      </c>
      <c r="CW15" s="1" t="s">
        <v>76</v>
      </c>
      <c r="CX15" s="1" t="s">
        <v>99</v>
      </c>
      <c r="CY15" s="1">
        <v>5</v>
      </c>
      <c r="CZ15" s="1">
        <v>1</v>
      </c>
      <c r="DA15" s="1">
        <v>0</v>
      </c>
      <c r="DB15" s="1">
        <v>0</v>
      </c>
      <c r="DC15" s="1">
        <v>6</v>
      </c>
      <c r="DD15" s="1" t="s">
        <v>86</v>
      </c>
      <c r="DE15" s="1">
        <v>2</v>
      </c>
      <c r="DF15" s="1">
        <v>1</v>
      </c>
      <c r="DG15" s="1" t="s">
        <v>881</v>
      </c>
      <c r="DH15" s="1">
        <v>60</v>
      </c>
      <c r="DI15" s="1" t="s">
        <v>79</v>
      </c>
      <c r="DJ15" s="1">
        <v>70</v>
      </c>
      <c r="DK15" s="1" t="s">
        <v>94</v>
      </c>
      <c r="DL15" s="1">
        <v>9.4561170634920604</v>
      </c>
      <c r="DM15" s="1">
        <v>1</v>
      </c>
      <c r="DN15" s="5">
        <f t="shared" si="0"/>
        <v>0</v>
      </c>
      <c r="DO15" s="5">
        <f t="shared" si="2"/>
        <v>0</v>
      </c>
      <c r="DP15" s="5">
        <f t="shared" si="3"/>
        <v>1</v>
      </c>
      <c r="DQ15" s="5">
        <f t="shared" si="1"/>
        <v>0</v>
      </c>
      <c r="DR15" s="7" t="s">
        <v>2043</v>
      </c>
    </row>
    <row r="16" spans="1:122">
      <c r="A16" s="1">
        <v>15</v>
      </c>
      <c r="B16" s="1">
        <v>1</v>
      </c>
      <c r="C16" s="1" t="s">
        <v>682</v>
      </c>
      <c r="D16" s="1" t="s">
        <v>920</v>
      </c>
      <c r="E16" s="1" t="s">
        <v>921</v>
      </c>
      <c r="F16" s="1" t="s">
        <v>912</v>
      </c>
      <c r="G16" s="1">
        <v>4</v>
      </c>
      <c r="H16" s="1">
        <v>0</v>
      </c>
      <c r="I16" s="1">
        <v>2</v>
      </c>
      <c r="J16" s="1">
        <v>3</v>
      </c>
      <c r="BL16" s="1">
        <v>1</v>
      </c>
      <c r="CC16" s="1">
        <v>1</v>
      </c>
      <c r="CQ16" s="1">
        <v>4</v>
      </c>
      <c r="CR16" s="1">
        <v>5</v>
      </c>
      <c r="CS16" s="1">
        <v>1</v>
      </c>
      <c r="CT16" s="1">
        <v>100</v>
      </c>
      <c r="CU16" s="1" t="s">
        <v>84</v>
      </c>
      <c r="CV16" s="1">
        <v>1</v>
      </c>
      <c r="CW16" s="1" t="s">
        <v>76</v>
      </c>
      <c r="CX16" s="1" t="s">
        <v>99</v>
      </c>
      <c r="CY16" s="1">
        <v>0</v>
      </c>
      <c r="CZ16" s="1">
        <v>2</v>
      </c>
      <c r="DA16" s="1">
        <v>0</v>
      </c>
      <c r="DB16" s="1">
        <v>3</v>
      </c>
      <c r="DC16" s="1">
        <v>5</v>
      </c>
      <c r="DD16" s="1" t="s">
        <v>78</v>
      </c>
      <c r="DF16" s="1">
        <v>1</v>
      </c>
      <c r="DG16" s="1" t="s">
        <v>881</v>
      </c>
      <c r="DH16" s="1">
        <v>70</v>
      </c>
      <c r="DI16" s="1" t="s">
        <v>79</v>
      </c>
      <c r="DJ16" s="1">
        <v>80</v>
      </c>
      <c r="DK16" s="1" t="s">
        <v>88</v>
      </c>
      <c r="DL16" s="1">
        <v>5.27321031746032</v>
      </c>
      <c r="DM16" s="1">
        <v>1</v>
      </c>
      <c r="DN16" s="5">
        <f t="shared" si="0"/>
        <v>0</v>
      </c>
      <c r="DO16" s="5">
        <f t="shared" si="2"/>
        <v>0</v>
      </c>
      <c r="DP16" s="5">
        <f t="shared" si="3"/>
        <v>1</v>
      </c>
      <c r="DQ16" s="5">
        <f t="shared" si="1"/>
        <v>0</v>
      </c>
      <c r="DR16" s="7" t="s">
        <v>2043</v>
      </c>
    </row>
    <row r="17" spans="1:122">
      <c r="A17" s="1">
        <v>16</v>
      </c>
      <c r="B17" s="1">
        <v>1</v>
      </c>
      <c r="C17" s="1" t="s">
        <v>682</v>
      </c>
      <c r="D17" s="1" t="s">
        <v>922</v>
      </c>
      <c r="E17" s="1" t="s">
        <v>218</v>
      </c>
      <c r="F17" s="1" t="s">
        <v>912</v>
      </c>
      <c r="G17" s="1">
        <v>4</v>
      </c>
      <c r="H17" s="1">
        <v>0</v>
      </c>
      <c r="I17" s="1">
        <v>2</v>
      </c>
      <c r="J17" s="1">
        <v>1</v>
      </c>
      <c r="AA17" s="1">
        <v>1</v>
      </c>
      <c r="CQ17" s="1">
        <v>3</v>
      </c>
      <c r="CR17" s="1">
        <v>2</v>
      </c>
      <c r="CS17" s="1">
        <v>0</v>
      </c>
      <c r="CT17" s="1">
        <v>50</v>
      </c>
      <c r="CU17" s="1" t="s">
        <v>75</v>
      </c>
      <c r="CW17" s="1" t="s">
        <v>76</v>
      </c>
      <c r="CX17" s="1" t="s">
        <v>85</v>
      </c>
      <c r="CY17" s="1">
        <v>0</v>
      </c>
      <c r="CZ17" s="1">
        <v>0</v>
      </c>
      <c r="DA17" s="1">
        <v>4</v>
      </c>
      <c r="DB17" s="1">
        <v>1</v>
      </c>
      <c r="DC17" s="1">
        <v>1</v>
      </c>
      <c r="DD17" s="1" t="s">
        <v>78</v>
      </c>
      <c r="DF17" s="1">
        <v>1</v>
      </c>
      <c r="DG17" s="1" t="s">
        <v>881</v>
      </c>
      <c r="DH17" s="1">
        <v>66</v>
      </c>
      <c r="DI17" s="1" t="s">
        <v>79</v>
      </c>
      <c r="DJ17" s="1">
        <v>38</v>
      </c>
      <c r="DK17" s="1" t="s">
        <v>88</v>
      </c>
      <c r="DL17" s="1">
        <v>4.7019781746031697</v>
      </c>
      <c r="DM17" s="1">
        <v>1</v>
      </c>
      <c r="DN17" s="5">
        <f t="shared" si="0"/>
        <v>0</v>
      </c>
      <c r="DO17" s="5">
        <f t="shared" si="2"/>
        <v>0</v>
      </c>
      <c r="DP17" s="5">
        <f t="shared" si="3"/>
        <v>1</v>
      </c>
      <c r="DQ17" s="5">
        <f t="shared" si="1"/>
        <v>0</v>
      </c>
      <c r="DR17" s="7" t="s">
        <v>2043</v>
      </c>
    </row>
    <row r="18" spans="1:122">
      <c r="A18" s="1">
        <v>17</v>
      </c>
      <c r="B18" s="1">
        <v>1</v>
      </c>
      <c r="C18" s="1" t="s">
        <v>682</v>
      </c>
      <c r="D18" s="1" t="s">
        <v>923</v>
      </c>
      <c r="E18" s="1" t="s">
        <v>220</v>
      </c>
      <c r="F18" s="1" t="s">
        <v>912</v>
      </c>
      <c r="G18" s="1">
        <v>5</v>
      </c>
      <c r="H18" s="1">
        <v>0</v>
      </c>
      <c r="I18" s="1">
        <v>2</v>
      </c>
      <c r="J18" s="1">
        <v>3</v>
      </c>
      <c r="AG18" s="1">
        <v>2</v>
      </c>
      <c r="CQ18" s="1">
        <v>3</v>
      </c>
      <c r="CR18" s="1">
        <v>5</v>
      </c>
      <c r="CS18" s="1">
        <v>0</v>
      </c>
      <c r="CT18" s="1">
        <v>150</v>
      </c>
      <c r="CU18" s="1" t="s">
        <v>75</v>
      </c>
      <c r="CW18" s="1" t="s">
        <v>76</v>
      </c>
      <c r="CX18" s="1" t="s">
        <v>85</v>
      </c>
      <c r="CY18" s="1">
        <v>2</v>
      </c>
      <c r="CZ18" s="1">
        <v>3</v>
      </c>
      <c r="DA18" s="1">
        <v>0</v>
      </c>
      <c r="DB18" s="1">
        <v>2</v>
      </c>
      <c r="DC18" s="1">
        <v>4</v>
      </c>
      <c r="DD18" s="1" t="s">
        <v>78</v>
      </c>
      <c r="DF18" s="1">
        <v>1</v>
      </c>
      <c r="DG18" s="1" t="s">
        <v>881</v>
      </c>
      <c r="DH18" s="1">
        <v>80</v>
      </c>
      <c r="DI18" s="1" t="s">
        <v>79</v>
      </c>
      <c r="DJ18" s="1">
        <v>85</v>
      </c>
      <c r="DK18" s="1" t="s">
        <v>157</v>
      </c>
      <c r="DL18" s="1">
        <v>4.7507996031745998</v>
      </c>
      <c r="DM18" s="1">
        <v>1</v>
      </c>
      <c r="DN18" s="5">
        <f t="shared" si="0"/>
        <v>0</v>
      </c>
      <c r="DO18" s="5">
        <f t="shared" si="2"/>
        <v>0</v>
      </c>
      <c r="DP18" s="5">
        <f t="shared" si="3"/>
        <v>1</v>
      </c>
      <c r="DQ18" s="5">
        <f t="shared" si="1"/>
        <v>0</v>
      </c>
      <c r="DR18" s="7" t="s">
        <v>2043</v>
      </c>
    </row>
    <row r="19" spans="1:122">
      <c r="A19" s="1">
        <v>18</v>
      </c>
      <c r="B19" s="1">
        <v>1</v>
      </c>
      <c r="C19" s="1" t="s">
        <v>682</v>
      </c>
      <c r="D19" s="1" t="s">
        <v>924</v>
      </c>
      <c r="E19" s="1" t="s">
        <v>683</v>
      </c>
      <c r="F19" s="1" t="s">
        <v>925</v>
      </c>
      <c r="G19" s="1">
        <v>3</v>
      </c>
      <c r="H19" s="1">
        <v>0</v>
      </c>
      <c r="I19" s="1">
        <v>2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BR19" s="1" t="s">
        <v>684</v>
      </c>
      <c r="CQ19" s="1">
        <v>2</v>
      </c>
      <c r="CR19" s="1">
        <v>1</v>
      </c>
      <c r="CS19" s="1">
        <v>1</v>
      </c>
      <c r="CT19" s="1">
        <v>40</v>
      </c>
      <c r="CU19" s="1" t="s">
        <v>75</v>
      </c>
      <c r="CW19" s="1" t="s">
        <v>76</v>
      </c>
      <c r="CX19" s="1" t="s">
        <v>85</v>
      </c>
      <c r="CY19" s="1">
        <v>0</v>
      </c>
      <c r="CZ19" s="1">
        <v>0</v>
      </c>
      <c r="DA19" s="1">
        <v>3</v>
      </c>
      <c r="DB19" s="1">
        <v>0</v>
      </c>
      <c r="DC19" s="1">
        <v>1</v>
      </c>
      <c r="DD19" s="1" t="s">
        <v>86</v>
      </c>
      <c r="DE19" s="1">
        <v>3</v>
      </c>
      <c r="DF19" s="1">
        <v>1</v>
      </c>
      <c r="DG19" s="1" t="s">
        <v>881</v>
      </c>
      <c r="DH19" s="1">
        <v>90</v>
      </c>
      <c r="DI19" s="1" t="s">
        <v>79</v>
      </c>
      <c r="DJ19" s="1">
        <v>90</v>
      </c>
      <c r="DK19" s="1" t="s">
        <v>94</v>
      </c>
      <c r="DL19" s="1">
        <v>3</v>
      </c>
      <c r="DM19" s="1">
        <v>0</v>
      </c>
      <c r="DN19" s="5">
        <f t="shared" si="0"/>
        <v>0</v>
      </c>
      <c r="DO19" s="5">
        <f t="shared" si="2"/>
        <v>0</v>
      </c>
      <c r="DP19" s="5">
        <f t="shared" si="3"/>
        <v>0</v>
      </c>
      <c r="DQ19" s="5">
        <f t="shared" si="1"/>
        <v>0</v>
      </c>
      <c r="DR19" s="7" t="s">
        <v>2043</v>
      </c>
    </row>
    <row r="20" spans="1:122">
      <c r="A20" s="1">
        <v>19</v>
      </c>
      <c r="B20" s="1">
        <v>1</v>
      </c>
      <c r="C20" s="1" t="s">
        <v>689</v>
      </c>
      <c r="D20" s="1" t="s">
        <v>926</v>
      </c>
      <c r="E20" s="1" t="s">
        <v>230</v>
      </c>
      <c r="F20" s="1" t="s">
        <v>900</v>
      </c>
      <c r="G20" s="1">
        <v>23</v>
      </c>
      <c r="H20" s="1">
        <v>2</v>
      </c>
      <c r="I20" s="1">
        <v>1</v>
      </c>
      <c r="J20" s="1">
        <v>10</v>
      </c>
      <c r="L20" s="1">
        <v>2</v>
      </c>
      <c r="M20" s="1">
        <v>1</v>
      </c>
      <c r="N20" s="1">
        <v>1</v>
      </c>
      <c r="O20" s="1">
        <v>2</v>
      </c>
      <c r="P20" s="1">
        <v>1</v>
      </c>
      <c r="Q20" s="1">
        <v>1</v>
      </c>
      <c r="X20" s="1">
        <v>1</v>
      </c>
      <c r="Y20" s="1">
        <v>2</v>
      </c>
      <c r="Z20" s="1">
        <v>2</v>
      </c>
      <c r="AA20" s="1">
        <v>1</v>
      </c>
      <c r="AE20" s="1">
        <v>1</v>
      </c>
      <c r="AI20" s="1">
        <v>2</v>
      </c>
      <c r="AL20" s="1">
        <v>1</v>
      </c>
      <c r="AP20" s="1">
        <v>2</v>
      </c>
      <c r="BM20" s="1">
        <v>1</v>
      </c>
      <c r="BR20" s="1" t="s">
        <v>232</v>
      </c>
      <c r="BS20" s="1">
        <v>1</v>
      </c>
      <c r="BV20" s="1">
        <v>1</v>
      </c>
      <c r="BX20" s="1">
        <v>2</v>
      </c>
      <c r="BY20" s="1">
        <v>1</v>
      </c>
      <c r="CF20" s="1">
        <v>1</v>
      </c>
      <c r="CG20" s="1">
        <v>1</v>
      </c>
      <c r="CM20" s="1">
        <v>1</v>
      </c>
      <c r="CO20" s="1">
        <v>1</v>
      </c>
      <c r="CQ20" s="1">
        <v>20</v>
      </c>
      <c r="CR20" s="1">
        <v>19</v>
      </c>
      <c r="CS20" s="1">
        <v>1</v>
      </c>
      <c r="CT20" s="1">
        <v>849</v>
      </c>
      <c r="CU20" s="1" t="s">
        <v>84</v>
      </c>
      <c r="CV20" s="1">
        <v>1</v>
      </c>
      <c r="CW20" s="1" t="s">
        <v>76</v>
      </c>
      <c r="CX20" s="1" t="s">
        <v>85</v>
      </c>
      <c r="CY20" s="1">
        <v>3</v>
      </c>
      <c r="CZ20" s="1">
        <v>4</v>
      </c>
      <c r="DA20" s="1">
        <v>3</v>
      </c>
      <c r="DB20" s="1">
        <v>14</v>
      </c>
      <c r="DC20" s="1">
        <v>0</v>
      </c>
      <c r="DD20" s="1" t="s">
        <v>86</v>
      </c>
      <c r="DE20" s="1">
        <v>2</v>
      </c>
      <c r="DF20" s="1">
        <v>3</v>
      </c>
      <c r="DG20" s="1" t="s">
        <v>883</v>
      </c>
      <c r="DH20" s="1">
        <v>43.32</v>
      </c>
      <c r="DI20" s="1" t="s">
        <v>79</v>
      </c>
      <c r="DJ20" s="1">
        <v>27.43</v>
      </c>
      <c r="DK20" s="1" t="s">
        <v>88</v>
      </c>
      <c r="DL20" s="1">
        <v>27</v>
      </c>
      <c r="DM20" s="1">
        <v>19</v>
      </c>
      <c r="DN20" s="5">
        <f t="shared" si="0"/>
        <v>10</v>
      </c>
      <c r="DO20" s="5">
        <f t="shared" si="2"/>
        <v>4</v>
      </c>
      <c r="DP20" s="5">
        <f t="shared" si="3"/>
        <v>5</v>
      </c>
      <c r="DQ20" s="5">
        <f t="shared" si="1"/>
        <v>0</v>
      </c>
      <c r="DR20" s="1" t="s">
        <v>2036</v>
      </c>
    </row>
    <row r="21" spans="1:122">
      <c r="A21" s="1">
        <v>20</v>
      </c>
      <c r="B21" s="1">
        <v>1</v>
      </c>
      <c r="C21" s="1" t="s">
        <v>689</v>
      </c>
      <c r="D21" s="1" t="s">
        <v>927</v>
      </c>
      <c r="E21" s="1" t="s">
        <v>227</v>
      </c>
      <c r="F21" s="1" t="s">
        <v>928</v>
      </c>
      <c r="G21" s="1">
        <v>12</v>
      </c>
      <c r="H21" s="1">
        <v>0</v>
      </c>
      <c r="I21" s="1">
        <v>2</v>
      </c>
      <c r="J21" s="1">
        <v>6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3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W21" s="1">
        <v>1</v>
      </c>
      <c r="X21" s="1">
        <v>0</v>
      </c>
      <c r="Y21" s="1">
        <v>2</v>
      </c>
      <c r="Z21" s="1">
        <v>1</v>
      </c>
      <c r="AA21" s="1">
        <v>1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I21" s="1">
        <v>1</v>
      </c>
      <c r="AJ21" s="1">
        <v>0</v>
      </c>
      <c r="AK21" s="1">
        <v>0</v>
      </c>
      <c r="AL21" s="1">
        <v>0</v>
      </c>
      <c r="AM21" s="1">
        <v>0</v>
      </c>
      <c r="AN21" s="1">
        <v>1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 t="s">
        <v>901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1</v>
      </c>
      <c r="CG21" s="1">
        <v>0</v>
      </c>
      <c r="CH21" s="1">
        <v>0</v>
      </c>
      <c r="CI21" s="1">
        <v>0</v>
      </c>
      <c r="CJ21" s="1">
        <v>1</v>
      </c>
      <c r="CK21" s="1">
        <v>0</v>
      </c>
      <c r="CL21" s="1">
        <v>0</v>
      </c>
      <c r="CM21" s="1">
        <v>1</v>
      </c>
      <c r="CN21" s="1">
        <v>0</v>
      </c>
      <c r="CO21" s="1">
        <v>1</v>
      </c>
      <c r="CP21" s="1">
        <v>0</v>
      </c>
      <c r="CQ21" s="1">
        <v>8</v>
      </c>
      <c r="CR21" s="1">
        <v>14</v>
      </c>
      <c r="CS21" s="1">
        <v>1</v>
      </c>
      <c r="CT21" s="1">
        <v>200</v>
      </c>
      <c r="CU21" s="1" t="s">
        <v>75</v>
      </c>
      <c r="CW21" s="1" t="s">
        <v>93</v>
      </c>
      <c r="CX21" s="1" t="s">
        <v>99</v>
      </c>
      <c r="CY21" s="1">
        <v>4</v>
      </c>
      <c r="CZ21" s="1">
        <v>4</v>
      </c>
      <c r="DA21" s="1">
        <v>2</v>
      </c>
      <c r="DB21" s="1">
        <v>6</v>
      </c>
      <c r="DC21" s="1">
        <v>0</v>
      </c>
      <c r="DD21" s="1" t="s">
        <v>86</v>
      </c>
      <c r="DE21" s="1">
        <v>4</v>
      </c>
      <c r="DF21" s="1">
        <v>1</v>
      </c>
      <c r="DG21" s="1" t="s">
        <v>881</v>
      </c>
      <c r="DH21" s="1">
        <v>100</v>
      </c>
      <c r="DI21" s="1" t="s">
        <v>79</v>
      </c>
      <c r="DJ21" s="1">
        <v>50</v>
      </c>
      <c r="DK21" s="1" t="s">
        <v>88</v>
      </c>
      <c r="DL21" s="1">
        <v>14</v>
      </c>
      <c r="DM21" s="1">
        <v>5</v>
      </c>
      <c r="DN21" s="5">
        <f t="shared" si="0"/>
        <v>2</v>
      </c>
      <c r="DO21" s="5">
        <f t="shared" si="2"/>
        <v>4</v>
      </c>
      <c r="DP21" s="5">
        <f t="shared" si="3"/>
        <v>-1</v>
      </c>
      <c r="DQ21" s="5" t="str">
        <f t="shared" si="1"/>
        <v>ผิดเกณฑ์</v>
      </c>
      <c r="DR21" s="1" t="s">
        <v>2040</v>
      </c>
    </row>
    <row r="22" spans="1:122">
      <c r="A22" s="1">
        <v>21</v>
      </c>
      <c r="B22" s="1">
        <v>1</v>
      </c>
      <c r="C22" s="1" t="s">
        <v>689</v>
      </c>
      <c r="D22" s="1" t="s">
        <v>929</v>
      </c>
      <c r="E22" s="1" t="s">
        <v>233</v>
      </c>
      <c r="F22" s="1" t="s">
        <v>928</v>
      </c>
      <c r="G22" s="1">
        <v>13</v>
      </c>
      <c r="H22" s="1">
        <v>0</v>
      </c>
      <c r="I22" s="1">
        <v>3</v>
      </c>
      <c r="J22" s="1">
        <v>8</v>
      </c>
      <c r="M22" s="1">
        <v>1</v>
      </c>
      <c r="P22" s="1">
        <v>1</v>
      </c>
      <c r="Z22" s="1">
        <v>1</v>
      </c>
      <c r="AA22" s="1">
        <v>1</v>
      </c>
      <c r="AI22" s="1">
        <v>1</v>
      </c>
      <c r="AN22" s="1">
        <v>3</v>
      </c>
      <c r="BJ22" s="1">
        <v>1</v>
      </c>
      <c r="CF22" s="1">
        <v>2</v>
      </c>
      <c r="CG22" s="1">
        <v>2</v>
      </c>
      <c r="CH22" s="1">
        <v>1</v>
      </c>
      <c r="CI22" s="1">
        <v>1</v>
      </c>
      <c r="CJ22" s="1">
        <v>1</v>
      </c>
      <c r="CK22" s="1">
        <v>1</v>
      </c>
      <c r="CL22" s="1">
        <v>1</v>
      </c>
      <c r="CM22" s="1">
        <v>1</v>
      </c>
      <c r="CN22" s="1">
        <v>1</v>
      </c>
      <c r="CO22" s="1">
        <v>1</v>
      </c>
      <c r="CQ22" s="1">
        <v>8</v>
      </c>
      <c r="CR22" s="1">
        <v>16</v>
      </c>
      <c r="CS22" s="1">
        <v>2</v>
      </c>
      <c r="CT22" s="1">
        <v>300</v>
      </c>
      <c r="CU22" s="1" t="s">
        <v>84</v>
      </c>
      <c r="CV22" s="1">
        <v>2</v>
      </c>
      <c r="CW22" s="1" t="s">
        <v>76</v>
      </c>
      <c r="CX22" s="1" t="s">
        <v>85</v>
      </c>
      <c r="CY22" s="1">
        <v>0</v>
      </c>
      <c r="CZ22" s="1">
        <v>15</v>
      </c>
      <c r="DA22" s="1">
        <v>0</v>
      </c>
      <c r="DB22" s="1">
        <v>0</v>
      </c>
      <c r="DC22" s="1">
        <v>0</v>
      </c>
      <c r="DD22" s="1" t="s">
        <v>86</v>
      </c>
      <c r="DE22" s="1">
        <v>5</v>
      </c>
      <c r="DF22" s="1">
        <v>1</v>
      </c>
      <c r="DG22" s="1" t="s">
        <v>881</v>
      </c>
      <c r="DH22" s="1">
        <v>15.01</v>
      </c>
      <c r="DI22" s="1" t="s">
        <v>79</v>
      </c>
      <c r="DJ22" s="1">
        <v>10.61</v>
      </c>
      <c r="DK22" s="1" t="s">
        <v>88</v>
      </c>
      <c r="DL22" s="1">
        <v>14</v>
      </c>
      <c r="DM22" s="1">
        <v>5</v>
      </c>
      <c r="DN22" s="5">
        <f t="shared" si="0"/>
        <v>4</v>
      </c>
      <c r="DO22" s="5">
        <f t="shared" si="2"/>
        <v>12</v>
      </c>
      <c r="DP22" s="5">
        <f t="shared" si="3"/>
        <v>-11</v>
      </c>
      <c r="DQ22" s="5" t="str">
        <f t="shared" si="1"/>
        <v>ผิดเกณฑ์</v>
      </c>
      <c r="DR22" s="1" t="s">
        <v>2040</v>
      </c>
    </row>
    <row r="23" spans="1:122">
      <c r="A23" s="1">
        <v>22</v>
      </c>
      <c r="B23" s="1">
        <v>1</v>
      </c>
      <c r="C23" s="1" t="s">
        <v>689</v>
      </c>
      <c r="D23" s="1" t="s">
        <v>930</v>
      </c>
      <c r="E23" s="1" t="s">
        <v>228</v>
      </c>
      <c r="F23" s="1" t="s">
        <v>904</v>
      </c>
      <c r="G23" s="1">
        <v>6</v>
      </c>
      <c r="H23" s="1">
        <v>0</v>
      </c>
      <c r="I23" s="1">
        <v>2</v>
      </c>
      <c r="J23" s="1">
        <v>8</v>
      </c>
      <c r="K23" s="1">
        <v>2</v>
      </c>
      <c r="L23" s="1">
        <v>0</v>
      </c>
      <c r="M23" s="1">
        <v>0</v>
      </c>
      <c r="N23" s="1">
        <v>0</v>
      </c>
      <c r="O23" s="1">
        <v>0</v>
      </c>
      <c r="P23" s="1">
        <v>1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1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 t="s">
        <v>901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1</v>
      </c>
      <c r="CI23" s="1">
        <v>0</v>
      </c>
      <c r="CJ23" s="1">
        <v>1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7</v>
      </c>
      <c r="CR23" s="1">
        <v>8</v>
      </c>
      <c r="CS23" s="1">
        <v>0</v>
      </c>
      <c r="CT23" s="1">
        <v>90</v>
      </c>
      <c r="CU23" s="1" t="s">
        <v>75</v>
      </c>
      <c r="CW23" s="1" t="s">
        <v>93</v>
      </c>
      <c r="CX23" s="1" t="s">
        <v>99</v>
      </c>
      <c r="CY23" s="1">
        <v>7</v>
      </c>
      <c r="CZ23" s="1">
        <v>7</v>
      </c>
      <c r="DA23" s="1">
        <v>0</v>
      </c>
      <c r="DB23" s="1">
        <v>0</v>
      </c>
      <c r="DC23" s="1">
        <v>0</v>
      </c>
      <c r="DD23" s="1" t="s">
        <v>78</v>
      </c>
      <c r="DF23" s="1">
        <v>7</v>
      </c>
      <c r="DG23" s="1" t="s">
        <v>887</v>
      </c>
      <c r="DH23" s="1">
        <v>54.44</v>
      </c>
      <c r="DI23" s="1" t="s">
        <v>79</v>
      </c>
      <c r="DJ23" s="1">
        <v>51.57</v>
      </c>
      <c r="DK23" s="1" t="s">
        <v>88</v>
      </c>
      <c r="DL23" s="1">
        <v>6.1125019841269799</v>
      </c>
      <c r="DM23" s="1">
        <v>2</v>
      </c>
      <c r="DN23" s="5">
        <f t="shared" si="0"/>
        <v>0</v>
      </c>
      <c r="DO23" s="5">
        <f t="shared" si="2"/>
        <v>2</v>
      </c>
      <c r="DP23" s="5">
        <f t="shared" si="3"/>
        <v>0</v>
      </c>
      <c r="DQ23" s="5">
        <f t="shared" si="1"/>
        <v>0</v>
      </c>
      <c r="DR23" s="1" t="s">
        <v>2036</v>
      </c>
    </row>
    <row r="24" spans="1:122">
      <c r="A24" s="1">
        <v>23</v>
      </c>
      <c r="B24" s="1">
        <v>1</v>
      </c>
      <c r="C24" s="1" t="s">
        <v>689</v>
      </c>
      <c r="D24" s="1" t="s">
        <v>931</v>
      </c>
      <c r="E24" s="1" t="s">
        <v>932</v>
      </c>
      <c r="F24" s="1" t="s">
        <v>904</v>
      </c>
      <c r="G24" s="1">
        <v>8</v>
      </c>
      <c r="H24" s="1">
        <v>0</v>
      </c>
      <c r="I24" s="1">
        <v>3</v>
      </c>
      <c r="J24" s="1">
        <v>6</v>
      </c>
      <c r="K24" s="1">
        <v>0</v>
      </c>
      <c r="L24" s="1">
        <v>1</v>
      </c>
      <c r="P24" s="1">
        <v>1</v>
      </c>
      <c r="Y24" s="1">
        <v>1</v>
      </c>
      <c r="AA24" s="1">
        <v>1</v>
      </c>
      <c r="AC24" s="1">
        <v>1</v>
      </c>
      <c r="AG24" s="1">
        <v>1</v>
      </c>
      <c r="AI24" s="1">
        <v>1</v>
      </c>
      <c r="AP24" s="1">
        <v>1</v>
      </c>
      <c r="BX24" s="1">
        <v>1</v>
      </c>
      <c r="CQ24" s="1">
        <v>6</v>
      </c>
      <c r="CR24" s="1">
        <v>12</v>
      </c>
      <c r="CS24" s="1">
        <v>0</v>
      </c>
      <c r="CT24" s="1">
        <v>120</v>
      </c>
      <c r="CU24" s="1" t="s">
        <v>84</v>
      </c>
      <c r="CV24" s="1">
        <v>2</v>
      </c>
      <c r="CW24" s="1" t="s">
        <v>76</v>
      </c>
      <c r="CX24" s="1" t="s">
        <v>85</v>
      </c>
      <c r="CY24" s="1">
        <v>0</v>
      </c>
      <c r="CZ24" s="1">
        <v>5</v>
      </c>
      <c r="DA24" s="1">
        <v>2</v>
      </c>
      <c r="DB24" s="1">
        <v>13</v>
      </c>
      <c r="DC24" s="1">
        <v>0</v>
      </c>
      <c r="DD24" s="1" t="s">
        <v>86</v>
      </c>
      <c r="DE24" s="1">
        <v>5</v>
      </c>
      <c r="DF24" s="1">
        <v>1</v>
      </c>
      <c r="DG24" s="1" t="s">
        <v>881</v>
      </c>
      <c r="DH24" s="1">
        <v>68</v>
      </c>
      <c r="DI24" s="1" t="s">
        <v>79</v>
      </c>
      <c r="DJ24" s="1">
        <v>65</v>
      </c>
      <c r="DK24" s="1" t="s">
        <v>88</v>
      </c>
      <c r="DL24" s="1">
        <v>10.2395615079365</v>
      </c>
      <c r="DM24" s="1">
        <v>3</v>
      </c>
      <c r="DN24" s="5">
        <f t="shared" si="0"/>
        <v>3</v>
      </c>
      <c r="DO24" s="5">
        <f t="shared" si="2"/>
        <v>0</v>
      </c>
      <c r="DP24" s="5">
        <f t="shared" si="3"/>
        <v>0</v>
      </c>
      <c r="DQ24" s="5">
        <f t="shared" si="1"/>
        <v>0</v>
      </c>
      <c r="DR24" s="7" t="s">
        <v>2043</v>
      </c>
    </row>
    <row r="25" spans="1:122">
      <c r="A25" s="1">
        <v>24</v>
      </c>
      <c r="B25" s="1">
        <v>1</v>
      </c>
      <c r="C25" s="1" t="s">
        <v>689</v>
      </c>
      <c r="D25" s="1" t="s">
        <v>933</v>
      </c>
      <c r="E25" s="1" t="s">
        <v>239</v>
      </c>
      <c r="F25" s="1" t="s">
        <v>907</v>
      </c>
      <c r="G25" s="1">
        <v>7</v>
      </c>
      <c r="H25" s="1">
        <v>0</v>
      </c>
      <c r="I25" s="1">
        <v>4</v>
      </c>
      <c r="J25" s="1">
        <v>3</v>
      </c>
      <c r="L25" s="1">
        <v>1</v>
      </c>
      <c r="O25" s="1">
        <v>1</v>
      </c>
      <c r="P25" s="1">
        <v>1</v>
      </c>
      <c r="X25" s="1">
        <v>1</v>
      </c>
      <c r="AG25" s="1">
        <v>2</v>
      </c>
      <c r="AJ25" s="1">
        <v>1</v>
      </c>
      <c r="AS25" s="1">
        <v>2</v>
      </c>
      <c r="CG25" s="1">
        <v>1</v>
      </c>
      <c r="CQ25" s="1">
        <v>5</v>
      </c>
      <c r="CR25" s="1">
        <v>7</v>
      </c>
      <c r="CS25" s="1">
        <v>0</v>
      </c>
      <c r="CT25" s="1">
        <v>64</v>
      </c>
      <c r="CU25" s="1" t="s">
        <v>84</v>
      </c>
      <c r="CV25" s="1">
        <v>1</v>
      </c>
      <c r="CW25" s="1" t="s">
        <v>76</v>
      </c>
      <c r="CX25" s="1" t="s">
        <v>85</v>
      </c>
      <c r="CY25" s="1">
        <v>0</v>
      </c>
      <c r="CZ25" s="1">
        <v>3</v>
      </c>
      <c r="DA25" s="1">
        <v>9</v>
      </c>
      <c r="DB25" s="1">
        <v>0</v>
      </c>
      <c r="DC25" s="1">
        <v>1</v>
      </c>
      <c r="DD25" s="1" t="s">
        <v>86</v>
      </c>
      <c r="DE25" s="1">
        <v>5</v>
      </c>
      <c r="DF25" s="1">
        <v>1</v>
      </c>
      <c r="DG25" s="1" t="s">
        <v>881</v>
      </c>
      <c r="DH25" s="1">
        <v>35</v>
      </c>
      <c r="DI25" s="1" t="s">
        <v>79</v>
      </c>
      <c r="DJ25" s="1">
        <v>80</v>
      </c>
      <c r="DK25" s="1" t="s">
        <v>88</v>
      </c>
      <c r="DL25" s="1">
        <v>10.1998571428571</v>
      </c>
      <c r="DM25" s="1">
        <v>2</v>
      </c>
      <c r="DN25" s="5">
        <f t="shared" si="0"/>
        <v>1</v>
      </c>
      <c r="DO25" s="5">
        <f t="shared" si="2"/>
        <v>1</v>
      </c>
      <c r="DP25" s="5">
        <f t="shared" si="3"/>
        <v>0</v>
      </c>
      <c r="DQ25" s="5">
        <f t="shared" si="1"/>
        <v>0</v>
      </c>
      <c r="DR25" s="1" t="s">
        <v>2036</v>
      </c>
    </row>
    <row r="26" spans="1:122">
      <c r="A26" s="1">
        <v>25</v>
      </c>
      <c r="B26" s="1">
        <v>1</v>
      </c>
      <c r="C26" s="1" t="s">
        <v>689</v>
      </c>
      <c r="D26" s="1" t="s">
        <v>934</v>
      </c>
      <c r="E26" s="1" t="s">
        <v>692</v>
      </c>
      <c r="F26" s="1" t="s">
        <v>907</v>
      </c>
      <c r="G26" s="1">
        <v>6</v>
      </c>
      <c r="H26" s="1">
        <v>0</v>
      </c>
      <c r="I26" s="1">
        <v>2</v>
      </c>
      <c r="J26" s="1">
        <v>4</v>
      </c>
      <c r="K26" s="1">
        <v>0</v>
      </c>
      <c r="L26" s="1">
        <v>0</v>
      </c>
      <c r="M26" s="1">
        <v>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1</v>
      </c>
      <c r="AC26" s="1">
        <v>0</v>
      </c>
      <c r="AD26" s="1">
        <v>0</v>
      </c>
      <c r="AE26" s="1">
        <v>0</v>
      </c>
      <c r="AF26" s="1">
        <v>0</v>
      </c>
      <c r="AG26" s="1">
        <v>1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 t="s">
        <v>901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Q26" s="1">
        <v>5</v>
      </c>
      <c r="CR26" s="1">
        <v>7</v>
      </c>
      <c r="CS26" s="1">
        <v>0</v>
      </c>
      <c r="CT26" s="1">
        <v>120</v>
      </c>
      <c r="CU26" s="1" t="s">
        <v>84</v>
      </c>
      <c r="CV26" s="1">
        <v>1</v>
      </c>
      <c r="CW26" s="1" t="s">
        <v>76</v>
      </c>
      <c r="CX26" s="1" t="s">
        <v>99</v>
      </c>
      <c r="CY26" s="1">
        <v>0</v>
      </c>
      <c r="CZ26" s="1">
        <v>0</v>
      </c>
      <c r="DA26" s="1">
        <v>2</v>
      </c>
      <c r="DB26" s="1">
        <v>5</v>
      </c>
      <c r="DC26" s="1">
        <v>0</v>
      </c>
      <c r="DD26" s="1" t="s">
        <v>86</v>
      </c>
      <c r="DE26" s="1">
        <v>4</v>
      </c>
      <c r="DF26" s="1">
        <v>0</v>
      </c>
      <c r="DG26" s="1" t="s">
        <v>901</v>
      </c>
      <c r="DH26" s="1">
        <v>69</v>
      </c>
      <c r="DI26" s="1" t="s">
        <v>79</v>
      </c>
      <c r="DJ26" s="1">
        <v>63</v>
      </c>
      <c r="DK26" s="1" t="s">
        <v>88</v>
      </c>
      <c r="DL26" s="1">
        <v>4.2123630952380902</v>
      </c>
      <c r="DM26" s="1">
        <v>1</v>
      </c>
      <c r="DN26" s="5">
        <f t="shared" si="0"/>
        <v>0</v>
      </c>
      <c r="DO26" s="5">
        <f t="shared" si="2"/>
        <v>0</v>
      </c>
      <c r="DP26" s="5">
        <f t="shared" si="3"/>
        <v>1</v>
      </c>
      <c r="DQ26" s="5">
        <f t="shared" si="1"/>
        <v>0</v>
      </c>
      <c r="DR26" s="7" t="s">
        <v>2043</v>
      </c>
    </row>
    <row r="27" spans="1:122">
      <c r="A27" s="1">
        <v>26</v>
      </c>
      <c r="B27" s="1">
        <v>1</v>
      </c>
      <c r="C27" s="1" t="s">
        <v>689</v>
      </c>
      <c r="D27" s="1" t="s">
        <v>935</v>
      </c>
      <c r="E27" s="1" t="s">
        <v>691</v>
      </c>
      <c r="F27" s="1" t="s">
        <v>912</v>
      </c>
      <c r="G27" s="1">
        <v>3</v>
      </c>
      <c r="H27" s="1">
        <v>0</v>
      </c>
      <c r="I27" s="1">
        <v>3</v>
      </c>
      <c r="J27" s="1">
        <v>4</v>
      </c>
      <c r="P27" s="1">
        <v>1</v>
      </c>
      <c r="BQ27" s="1">
        <v>1</v>
      </c>
      <c r="CQ27" s="1">
        <v>3</v>
      </c>
      <c r="CR27" s="1">
        <v>8</v>
      </c>
      <c r="CS27" s="1">
        <v>0</v>
      </c>
      <c r="CT27" s="1">
        <v>32</v>
      </c>
      <c r="CU27" s="1" t="s">
        <v>75</v>
      </c>
      <c r="CW27" s="1" t="s">
        <v>76</v>
      </c>
      <c r="CX27" s="1" t="s">
        <v>85</v>
      </c>
      <c r="CY27" s="1">
        <v>0</v>
      </c>
      <c r="CZ27" s="1">
        <v>2</v>
      </c>
      <c r="DA27" s="1">
        <v>5</v>
      </c>
      <c r="DB27" s="1">
        <v>1</v>
      </c>
      <c r="DC27" s="1">
        <v>0</v>
      </c>
      <c r="DD27" s="1" t="s">
        <v>86</v>
      </c>
      <c r="DE27" s="1">
        <v>3</v>
      </c>
      <c r="DF27" s="1">
        <v>1</v>
      </c>
      <c r="DG27" s="1" t="s">
        <v>881</v>
      </c>
      <c r="DH27" s="1">
        <v>67.7</v>
      </c>
      <c r="DI27" s="1" t="s">
        <v>79</v>
      </c>
      <c r="DJ27" s="1">
        <v>96.9</v>
      </c>
      <c r="DK27" s="1" t="s">
        <v>88</v>
      </c>
      <c r="DL27" s="1">
        <v>3.6607361111111101</v>
      </c>
      <c r="DM27" s="1">
        <v>1</v>
      </c>
      <c r="DN27" s="5">
        <f t="shared" si="0"/>
        <v>0</v>
      </c>
      <c r="DO27" s="5">
        <f t="shared" si="2"/>
        <v>0</v>
      </c>
      <c r="DP27" s="5">
        <f t="shared" si="3"/>
        <v>1</v>
      </c>
      <c r="DQ27" s="5">
        <f t="shared" si="1"/>
        <v>0</v>
      </c>
      <c r="DR27" s="7" t="s">
        <v>2043</v>
      </c>
    </row>
    <row r="28" spans="1:122">
      <c r="A28" s="1">
        <v>27</v>
      </c>
      <c r="B28" s="1">
        <v>1</v>
      </c>
      <c r="C28" s="1" t="s">
        <v>689</v>
      </c>
      <c r="D28" s="1" t="s">
        <v>936</v>
      </c>
      <c r="E28" s="1" t="s">
        <v>226</v>
      </c>
      <c r="F28" s="1" t="s">
        <v>912</v>
      </c>
      <c r="G28" s="1">
        <v>3</v>
      </c>
      <c r="H28" s="1">
        <v>0</v>
      </c>
      <c r="I28" s="1">
        <v>2</v>
      </c>
      <c r="J28" s="1">
        <v>4</v>
      </c>
      <c r="P28" s="1">
        <v>1</v>
      </c>
      <c r="CQ28" s="1">
        <v>3</v>
      </c>
      <c r="CR28" s="1">
        <v>4</v>
      </c>
      <c r="CS28" s="1">
        <v>0</v>
      </c>
      <c r="CT28" s="1">
        <v>30</v>
      </c>
      <c r="CU28" s="1" t="s">
        <v>75</v>
      </c>
      <c r="CW28" s="1" t="s">
        <v>76</v>
      </c>
      <c r="CX28" s="1" t="s">
        <v>85</v>
      </c>
      <c r="CY28" s="1">
        <v>0</v>
      </c>
      <c r="CZ28" s="1">
        <v>4</v>
      </c>
      <c r="DA28" s="1">
        <v>0</v>
      </c>
      <c r="DB28" s="1">
        <v>0</v>
      </c>
      <c r="DC28" s="1">
        <v>0</v>
      </c>
      <c r="DD28" s="1" t="s">
        <v>86</v>
      </c>
      <c r="DE28" s="1">
        <v>2</v>
      </c>
      <c r="DF28" s="1">
        <v>1</v>
      </c>
      <c r="DG28" s="1" t="s">
        <v>881</v>
      </c>
      <c r="DH28" s="1">
        <v>75</v>
      </c>
      <c r="DI28" s="1" t="s">
        <v>79</v>
      </c>
      <c r="DJ28" s="1">
        <v>65</v>
      </c>
      <c r="DK28" s="1" t="s">
        <v>88</v>
      </c>
      <c r="DL28" s="1">
        <v>4.5136071428571398</v>
      </c>
      <c r="DM28" s="1">
        <v>1</v>
      </c>
      <c r="DN28" s="5">
        <f t="shared" si="0"/>
        <v>0</v>
      </c>
      <c r="DO28" s="5">
        <f t="shared" si="2"/>
        <v>0</v>
      </c>
      <c r="DP28" s="5">
        <f t="shared" si="3"/>
        <v>1</v>
      </c>
      <c r="DQ28" s="5">
        <f t="shared" si="1"/>
        <v>0</v>
      </c>
      <c r="DR28" s="7" t="s">
        <v>2043</v>
      </c>
    </row>
    <row r="29" spans="1:122">
      <c r="A29" s="1">
        <v>28</v>
      </c>
      <c r="B29" s="1">
        <v>1</v>
      </c>
      <c r="C29" s="1" t="s">
        <v>689</v>
      </c>
      <c r="D29" s="1" t="s">
        <v>937</v>
      </c>
      <c r="E29" s="1" t="s">
        <v>938</v>
      </c>
      <c r="F29" s="1" t="s">
        <v>912</v>
      </c>
      <c r="G29" s="1">
        <v>6</v>
      </c>
      <c r="H29" s="1">
        <v>0</v>
      </c>
      <c r="I29" s="1">
        <v>4</v>
      </c>
      <c r="J29" s="1">
        <v>4</v>
      </c>
      <c r="L29" s="1">
        <v>1</v>
      </c>
      <c r="P29" s="1">
        <v>1</v>
      </c>
      <c r="Y29" s="1">
        <v>1</v>
      </c>
      <c r="AG29" s="1">
        <v>1</v>
      </c>
      <c r="CQ29" s="1">
        <v>5</v>
      </c>
      <c r="CR29" s="1">
        <v>6</v>
      </c>
      <c r="CS29" s="1">
        <v>0</v>
      </c>
      <c r="CT29" s="1">
        <v>80</v>
      </c>
      <c r="CU29" s="1" t="s">
        <v>75</v>
      </c>
      <c r="CW29" s="1" t="s">
        <v>76</v>
      </c>
      <c r="CX29" s="1" t="s">
        <v>99</v>
      </c>
      <c r="CY29" s="1">
        <v>0</v>
      </c>
      <c r="CZ29" s="1">
        <v>1</v>
      </c>
      <c r="DA29" s="1">
        <v>5</v>
      </c>
      <c r="DB29" s="1">
        <v>4</v>
      </c>
      <c r="DC29" s="1">
        <v>5</v>
      </c>
      <c r="DD29" s="1" t="s">
        <v>86</v>
      </c>
      <c r="DE29" s="1">
        <v>1</v>
      </c>
      <c r="DF29" s="1">
        <v>0</v>
      </c>
      <c r="DG29" s="1" t="s">
        <v>901</v>
      </c>
      <c r="DH29" s="1">
        <v>80</v>
      </c>
      <c r="DI29" s="1" t="s">
        <v>79</v>
      </c>
      <c r="DJ29" s="1">
        <v>80</v>
      </c>
      <c r="DK29" s="1" t="s">
        <v>88</v>
      </c>
      <c r="DL29" s="1">
        <v>6.90572817460317</v>
      </c>
      <c r="DM29" s="1">
        <v>1</v>
      </c>
      <c r="DN29" s="5">
        <f t="shared" si="0"/>
        <v>0</v>
      </c>
      <c r="DO29" s="5">
        <f t="shared" si="2"/>
        <v>0</v>
      </c>
      <c r="DP29" s="5">
        <f t="shared" si="3"/>
        <v>1</v>
      </c>
      <c r="DQ29" s="5">
        <f t="shared" si="1"/>
        <v>0</v>
      </c>
      <c r="DR29" s="7" t="s">
        <v>2043</v>
      </c>
    </row>
    <row r="30" spans="1:122">
      <c r="A30" s="1">
        <v>29</v>
      </c>
      <c r="B30" s="1">
        <v>1</v>
      </c>
      <c r="C30" s="1" t="s">
        <v>689</v>
      </c>
      <c r="D30" s="1" t="s">
        <v>939</v>
      </c>
      <c r="E30" s="1" t="s">
        <v>234</v>
      </c>
      <c r="F30" s="1" t="s">
        <v>912</v>
      </c>
      <c r="G30" s="1">
        <v>3</v>
      </c>
      <c r="H30" s="1">
        <v>0</v>
      </c>
      <c r="I30" s="1">
        <v>2</v>
      </c>
      <c r="J30" s="1">
        <v>1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 t="s">
        <v>901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2</v>
      </c>
      <c r="CR30" s="1">
        <v>4</v>
      </c>
      <c r="CS30" s="1">
        <v>0</v>
      </c>
      <c r="CT30" s="1">
        <v>12</v>
      </c>
      <c r="CU30" s="1" t="s">
        <v>75</v>
      </c>
      <c r="CW30" s="1" t="s">
        <v>76</v>
      </c>
      <c r="CX30" s="1" t="s">
        <v>99</v>
      </c>
      <c r="CY30" s="1">
        <v>5</v>
      </c>
      <c r="CZ30" s="1">
        <v>1</v>
      </c>
      <c r="DA30" s="1">
        <v>0</v>
      </c>
      <c r="DB30" s="1">
        <v>1</v>
      </c>
      <c r="DC30" s="1">
        <v>0</v>
      </c>
      <c r="DD30" s="1" t="s">
        <v>78</v>
      </c>
      <c r="DF30" s="1">
        <v>1</v>
      </c>
      <c r="DG30" s="1" t="s">
        <v>887</v>
      </c>
      <c r="DH30" s="1">
        <v>80</v>
      </c>
      <c r="DI30" s="1" t="s">
        <v>79</v>
      </c>
      <c r="DJ30" s="1">
        <v>80</v>
      </c>
      <c r="DK30" s="1" t="s">
        <v>100</v>
      </c>
      <c r="DL30" s="1">
        <v>3.9198412698412701</v>
      </c>
      <c r="DM30" s="1">
        <v>1</v>
      </c>
      <c r="DN30" s="5">
        <f t="shared" si="0"/>
        <v>0</v>
      </c>
      <c r="DO30" s="5">
        <f t="shared" si="2"/>
        <v>0</v>
      </c>
      <c r="DP30" s="5">
        <f t="shared" si="3"/>
        <v>1</v>
      </c>
      <c r="DQ30" s="5">
        <f t="shared" si="1"/>
        <v>0</v>
      </c>
      <c r="DR30" s="7" t="s">
        <v>2043</v>
      </c>
    </row>
    <row r="31" spans="1:122">
      <c r="A31" s="1">
        <v>30</v>
      </c>
      <c r="B31" s="1">
        <v>1</v>
      </c>
      <c r="C31" s="1" t="s">
        <v>689</v>
      </c>
      <c r="D31" s="1" t="s">
        <v>940</v>
      </c>
      <c r="E31" s="1" t="s">
        <v>941</v>
      </c>
      <c r="F31" s="1" t="s">
        <v>912</v>
      </c>
      <c r="G31" s="1">
        <v>4</v>
      </c>
      <c r="H31" s="1">
        <v>0</v>
      </c>
      <c r="I31" s="1">
        <v>4</v>
      </c>
      <c r="J31" s="1">
        <v>6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1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CQ31" s="1">
        <v>4</v>
      </c>
      <c r="CR31" s="1">
        <v>8</v>
      </c>
      <c r="CS31" s="1">
        <v>0</v>
      </c>
      <c r="CT31" s="1">
        <v>120</v>
      </c>
      <c r="CU31" s="1" t="s">
        <v>75</v>
      </c>
      <c r="CW31" s="1" t="s">
        <v>76</v>
      </c>
      <c r="CX31" s="1" t="s">
        <v>85</v>
      </c>
      <c r="CY31" s="1">
        <v>0</v>
      </c>
      <c r="CZ31" s="1">
        <v>0</v>
      </c>
      <c r="DA31" s="1">
        <v>0</v>
      </c>
      <c r="DB31" s="1">
        <v>6</v>
      </c>
      <c r="DC31" s="1">
        <v>5</v>
      </c>
      <c r="DD31" s="1" t="s">
        <v>86</v>
      </c>
      <c r="DE31" s="1">
        <v>2</v>
      </c>
      <c r="DF31" s="1">
        <v>0</v>
      </c>
      <c r="DG31" s="1" t="s">
        <v>901</v>
      </c>
      <c r="DH31" s="1">
        <v>60</v>
      </c>
      <c r="DI31" s="1" t="s">
        <v>79</v>
      </c>
      <c r="DJ31" s="1">
        <v>20</v>
      </c>
      <c r="DK31" s="1" t="s">
        <v>87</v>
      </c>
      <c r="DL31" s="1">
        <v>8.6568670634920597</v>
      </c>
      <c r="DM31" s="1">
        <v>1</v>
      </c>
      <c r="DN31" s="5">
        <f t="shared" si="0"/>
        <v>0</v>
      </c>
      <c r="DO31" s="5">
        <f t="shared" si="2"/>
        <v>0</v>
      </c>
      <c r="DP31" s="5">
        <f t="shared" si="3"/>
        <v>1</v>
      </c>
      <c r="DQ31" s="5">
        <f t="shared" si="1"/>
        <v>0</v>
      </c>
      <c r="DR31" s="7" t="s">
        <v>2043</v>
      </c>
    </row>
    <row r="32" spans="1:122">
      <c r="A32" s="1">
        <v>31</v>
      </c>
      <c r="B32" s="1">
        <v>1</v>
      </c>
      <c r="C32" s="1" t="s">
        <v>689</v>
      </c>
      <c r="D32" s="1" t="s">
        <v>942</v>
      </c>
      <c r="E32" s="1" t="s">
        <v>943</v>
      </c>
      <c r="F32" s="1" t="s">
        <v>912</v>
      </c>
      <c r="G32" s="1">
        <v>3</v>
      </c>
      <c r="H32" s="1">
        <v>0</v>
      </c>
      <c r="I32" s="1">
        <v>4</v>
      </c>
      <c r="J32" s="1">
        <v>4</v>
      </c>
      <c r="K32" s="1">
        <v>0</v>
      </c>
      <c r="L32" s="1">
        <v>0</v>
      </c>
      <c r="M32" s="1">
        <v>1</v>
      </c>
      <c r="N32" s="1">
        <v>1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CQ32" s="1">
        <v>3</v>
      </c>
      <c r="CR32" s="1">
        <v>10</v>
      </c>
      <c r="CS32" s="1">
        <v>0</v>
      </c>
      <c r="CT32" s="1">
        <v>70</v>
      </c>
      <c r="CU32" s="1" t="s">
        <v>75</v>
      </c>
      <c r="CW32" s="1" t="s">
        <v>76</v>
      </c>
      <c r="CX32" s="1" t="s">
        <v>85</v>
      </c>
      <c r="CY32" s="1">
        <v>4</v>
      </c>
      <c r="CZ32" s="1">
        <v>9</v>
      </c>
      <c r="DA32" s="1">
        <v>3</v>
      </c>
      <c r="DB32" s="1">
        <v>0</v>
      </c>
      <c r="DC32" s="1">
        <v>6</v>
      </c>
      <c r="DD32" s="1" t="s">
        <v>86</v>
      </c>
      <c r="DE32" s="1">
        <v>3</v>
      </c>
      <c r="DF32" s="1">
        <v>4</v>
      </c>
      <c r="DG32" s="1" t="s">
        <v>901</v>
      </c>
      <c r="DH32" s="1">
        <v>93</v>
      </c>
      <c r="DI32" s="1" t="s">
        <v>79</v>
      </c>
      <c r="DJ32" s="1">
        <v>60</v>
      </c>
      <c r="DK32" s="1" t="s">
        <v>88</v>
      </c>
      <c r="DL32" s="1">
        <v>5.3400496031745996</v>
      </c>
      <c r="DM32" s="1">
        <v>1</v>
      </c>
      <c r="DN32" s="5">
        <f t="shared" si="0"/>
        <v>0</v>
      </c>
      <c r="DO32" s="5">
        <f t="shared" si="2"/>
        <v>0</v>
      </c>
      <c r="DP32" s="5">
        <f t="shared" si="3"/>
        <v>1</v>
      </c>
      <c r="DQ32" s="5">
        <f t="shared" si="1"/>
        <v>0</v>
      </c>
      <c r="DR32" s="7" t="s">
        <v>2043</v>
      </c>
    </row>
    <row r="33" spans="1:122">
      <c r="A33" s="1">
        <v>32</v>
      </c>
      <c r="B33" s="1">
        <v>1</v>
      </c>
      <c r="C33" s="1" t="s">
        <v>689</v>
      </c>
      <c r="D33" s="1" t="s">
        <v>944</v>
      </c>
      <c r="E33" s="1" t="s">
        <v>229</v>
      </c>
      <c r="F33" s="1" t="s">
        <v>912</v>
      </c>
      <c r="G33" s="1">
        <v>6</v>
      </c>
      <c r="H33" s="1">
        <v>0</v>
      </c>
      <c r="I33" s="1">
        <v>3</v>
      </c>
      <c r="J33" s="1">
        <v>6</v>
      </c>
      <c r="O33" s="1">
        <v>1</v>
      </c>
      <c r="P33" s="1">
        <v>1</v>
      </c>
      <c r="Y33" s="1">
        <v>1</v>
      </c>
      <c r="AG33" s="1">
        <v>1</v>
      </c>
      <c r="CE33" s="1">
        <v>1</v>
      </c>
      <c r="CF33" s="1">
        <v>1</v>
      </c>
      <c r="CQ33" s="1">
        <v>4</v>
      </c>
      <c r="CR33" s="1">
        <v>5</v>
      </c>
      <c r="CS33" s="1">
        <v>0</v>
      </c>
      <c r="CT33" s="1">
        <v>120</v>
      </c>
      <c r="CU33" s="1" t="s">
        <v>84</v>
      </c>
      <c r="CV33" s="1">
        <v>1</v>
      </c>
      <c r="CW33" s="1" t="s">
        <v>76</v>
      </c>
      <c r="CX33" s="1" t="s">
        <v>99</v>
      </c>
      <c r="CY33" s="1">
        <v>7</v>
      </c>
      <c r="CZ33" s="1">
        <v>8</v>
      </c>
      <c r="DA33" s="1">
        <v>0</v>
      </c>
      <c r="DB33" s="1">
        <v>6</v>
      </c>
      <c r="DC33" s="1">
        <v>0</v>
      </c>
      <c r="DD33" s="1" t="s">
        <v>86</v>
      </c>
      <c r="DE33" s="1">
        <v>3</v>
      </c>
      <c r="DF33" s="1">
        <v>1</v>
      </c>
      <c r="DG33" s="1" t="s">
        <v>881</v>
      </c>
      <c r="DH33" s="1">
        <v>92.5</v>
      </c>
      <c r="DI33" s="1" t="s">
        <v>79</v>
      </c>
      <c r="DJ33" s="1">
        <v>78.5</v>
      </c>
      <c r="DK33" s="1" t="s">
        <v>80</v>
      </c>
      <c r="DL33" s="1">
        <v>11.148634920634899</v>
      </c>
      <c r="DM33" s="1">
        <v>2</v>
      </c>
      <c r="DN33" s="5">
        <f t="shared" si="0"/>
        <v>0</v>
      </c>
      <c r="DO33" s="5">
        <f t="shared" si="2"/>
        <v>2</v>
      </c>
      <c r="DP33" s="5">
        <f t="shared" si="3"/>
        <v>0</v>
      </c>
      <c r="DQ33" s="5" t="str">
        <f t="shared" si="1"/>
        <v>ผิดเกณฑ์</v>
      </c>
      <c r="DR33" s="1" t="s">
        <v>2042</v>
      </c>
    </row>
    <row r="34" spans="1:122">
      <c r="A34" s="1">
        <v>33</v>
      </c>
      <c r="B34" s="1">
        <v>1</v>
      </c>
      <c r="C34" s="1" t="s">
        <v>689</v>
      </c>
      <c r="D34" s="1" t="s">
        <v>945</v>
      </c>
      <c r="E34" s="1" t="s">
        <v>946</v>
      </c>
      <c r="F34" s="1" t="s">
        <v>912</v>
      </c>
      <c r="G34" s="1">
        <v>4</v>
      </c>
      <c r="H34" s="1">
        <v>0</v>
      </c>
      <c r="I34" s="1">
        <v>2</v>
      </c>
      <c r="J34" s="1">
        <v>3</v>
      </c>
      <c r="K34" s="1">
        <v>1</v>
      </c>
      <c r="L34" s="1">
        <v>1</v>
      </c>
      <c r="P34" s="1">
        <v>1</v>
      </c>
      <c r="CQ34" s="1">
        <v>3</v>
      </c>
      <c r="CR34" s="1">
        <v>6</v>
      </c>
      <c r="CS34" s="1">
        <v>1</v>
      </c>
      <c r="CT34" s="1">
        <v>50</v>
      </c>
      <c r="CU34" s="1" t="s">
        <v>75</v>
      </c>
      <c r="CW34" s="1" t="s">
        <v>76</v>
      </c>
      <c r="CX34" s="1" t="s">
        <v>85</v>
      </c>
      <c r="CY34" s="1">
        <v>3</v>
      </c>
      <c r="CZ34" s="1">
        <v>7</v>
      </c>
      <c r="DA34" s="1">
        <v>0</v>
      </c>
      <c r="DB34" s="1">
        <v>0</v>
      </c>
      <c r="DC34" s="1">
        <v>0</v>
      </c>
      <c r="DD34" s="1" t="s">
        <v>86</v>
      </c>
      <c r="DE34" s="1">
        <v>1</v>
      </c>
      <c r="DF34" s="1">
        <v>1</v>
      </c>
      <c r="DG34" s="1" t="s">
        <v>881</v>
      </c>
      <c r="DH34" s="1">
        <v>70</v>
      </c>
      <c r="DI34" s="1" t="s">
        <v>79</v>
      </c>
      <c r="DJ34" s="1">
        <v>80</v>
      </c>
      <c r="DK34" s="1" t="s">
        <v>80</v>
      </c>
      <c r="DL34" s="1">
        <v>4.8979166666666698</v>
      </c>
      <c r="DM34" s="1">
        <v>1</v>
      </c>
      <c r="DN34" s="5">
        <f t="shared" si="0"/>
        <v>0</v>
      </c>
      <c r="DO34" s="5">
        <f t="shared" si="2"/>
        <v>0</v>
      </c>
      <c r="DP34" s="5">
        <f t="shared" si="3"/>
        <v>1</v>
      </c>
      <c r="DQ34" s="5">
        <f t="shared" si="1"/>
        <v>0</v>
      </c>
      <c r="DR34" s="7" t="s">
        <v>2043</v>
      </c>
    </row>
    <row r="35" spans="1:122">
      <c r="A35" s="1">
        <v>34</v>
      </c>
      <c r="B35" s="1">
        <v>1</v>
      </c>
      <c r="C35" s="1" t="s">
        <v>689</v>
      </c>
      <c r="D35" s="1" t="s">
        <v>947</v>
      </c>
      <c r="E35" s="1" t="s">
        <v>690</v>
      </c>
      <c r="F35" s="1" t="s">
        <v>912</v>
      </c>
      <c r="G35" s="1">
        <v>2</v>
      </c>
      <c r="H35" s="1">
        <v>0</v>
      </c>
      <c r="I35" s="1">
        <v>2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 t="s">
        <v>901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3</v>
      </c>
      <c r="CR35" s="1">
        <v>1</v>
      </c>
      <c r="CS35" s="1">
        <v>0</v>
      </c>
      <c r="CT35" s="1">
        <v>32</v>
      </c>
      <c r="CU35" s="1" t="s">
        <v>75</v>
      </c>
      <c r="CW35" s="1" t="s">
        <v>76</v>
      </c>
      <c r="CX35" s="1" t="s">
        <v>85</v>
      </c>
      <c r="CY35" s="1">
        <v>0</v>
      </c>
      <c r="CZ35" s="1">
        <v>0</v>
      </c>
      <c r="DA35" s="1">
        <v>5</v>
      </c>
      <c r="DB35" s="1">
        <v>1</v>
      </c>
      <c r="DC35" s="1">
        <v>0</v>
      </c>
      <c r="DD35" s="1" t="s">
        <v>78</v>
      </c>
      <c r="DF35" s="1">
        <v>0</v>
      </c>
      <c r="DG35" s="1" t="s">
        <v>901</v>
      </c>
      <c r="DH35" s="1">
        <v>95</v>
      </c>
      <c r="DI35" s="1" t="s">
        <v>79</v>
      </c>
      <c r="DJ35" s="1">
        <v>98</v>
      </c>
      <c r="DK35" s="1" t="s">
        <v>94</v>
      </c>
      <c r="DL35" s="1">
        <v>4.4010158730158704</v>
      </c>
      <c r="DM35" s="1">
        <v>1</v>
      </c>
      <c r="DN35" s="5">
        <f t="shared" si="0"/>
        <v>0</v>
      </c>
      <c r="DO35" s="5">
        <f t="shared" si="2"/>
        <v>0</v>
      </c>
      <c r="DP35" s="5">
        <f t="shared" si="3"/>
        <v>1</v>
      </c>
      <c r="DQ35" s="5">
        <f t="shared" si="1"/>
        <v>0</v>
      </c>
      <c r="DR35" s="7" t="s">
        <v>2043</v>
      </c>
    </row>
    <row r="36" spans="1:122">
      <c r="A36" s="1">
        <v>35</v>
      </c>
      <c r="B36" s="1">
        <v>1</v>
      </c>
      <c r="C36" s="1" t="s">
        <v>689</v>
      </c>
      <c r="D36" s="1" t="s">
        <v>948</v>
      </c>
      <c r="E36" s="1" t="s">
        <v>241</v>
      </c>
      <c r="F36" s="1" t="s">
        <v>912</v>
      </c>
      <c r="G36" s="1">
        <v>6</v>
      </c>
      <c r="H36" s="1">
        <v>0</v>
      </c>
      <c r="I36" s="1">
        <v>3</v>
      </c>
      <c r="J36" s="1">
        <v>5</v>
      </c>
      <c r="BM36" s="1">
        <v>1</v>
      </c>
      <c r="BR36" s="1" t="s">
        <v>881</v>
      </c>
      <c r="CQ36" s="1">
        <v>5</v>
      </c>
      <c r="CR36" s="1">
        <v>7</v>
      </c>
      <c r="CS36" s="1">
        <v>1</v>
      </c>
      <c r="CT36" s="1">
        <v>144</v>
      </c>
      <c r="CU36" s="1" t="s">
        <v>75</v>
      </c>
      <c r="CW36" s="1" t="s">
        <v>76</v>
      </c>
      <c r="CX36" s="1" t="s">
        <v>85</v>
      </c>
      <c r="CY36" s="1">
        <v>2</v>
      </c>
      <c r="CZ36" s="1">
        <v>3</v>
      </c>
      <c r="DA36" s="1">
        <v>1</v>
      </c>
      <c r="DB36" s="1">
        <v>5</v>
      </c>
      <c r="DC36" s="1">
        <v>2</v>
      </c>
      <c r="DD36" s="1" t="s">
        <v>86</v>
      </c>
      <c r="DE36" s="1">
        <v>6</v>
      </c>
      <c r="DF36" s="1">
        <v>1</v>
      </c>
      <c r="DG36" s="1" t="s">
        <v>881</v>
      </c>
      <c r="DH36" s="1">
        <v>56</v>
      </c>
      <c r="DI36" s="1" t="s">
        <v>79</v>
      </c>
      <c r="DJ36" s="1">
        <v>25</v>
      </c>
      <c r="DK36" s="1" t="s">
        <v>88</v>
      </c>
      <c r="DL36" s="1">
        <v>5.9447738095238103</v>
      </c>
      <c r="DM36" s="1">
        <v>1</v>
      </c>
      <c r="DN36" s="5">
        <f t="shared" si="0"/>
        <v>0</v>
      </c>
      <c r="DO36" s="5">
        <f t="shared" si="2"/>
        <v>0</v>
      </c>
      <c r="DP36" s="5">
        <f t="shared" si="3"/>
        <v>1</v>
      </c>
      <c r="DQ36" s="5">
        <f t="shared" si="1"/>
        <v>0</v>
      </c>
      <c r="DR36" s="7" t="s">
        <v>2043</v>
      </c>
    </row>
    <row r="37" spans="1:122">
      <c r="A37" s="1">
        <v>36</v>
      </c>
      <c r="B37" s="1">
        <v>1</v>
      </c>
      <c r="C37" s="1" t="s">
        <v>689</v>
      </c>
      <c r="D37" s="1" t="s">
        <v>949</v>
      </c>
      <c r="E37" s="1" t="s">
        <v>235</v>
      </c>
      <c r="F37" s="1" t="s">
        <v>912</v>
      </c>
      <c r="G37" s="1">
        <v>3</v>
      </c>
      <c r="H37" s="1">
        <v>0</v>
      </c>
      <c r="I37" s="1">
        <v>3</v>
      </c>
      <c r="J37" s="1">
        <v>3</v>
      </c>
      <c r="K37" s="1">
        <v>0</v>
      </c>
      <c r="L37" s="1">
        <v>0</v>
      </c>
      <c r="M37" s="1">
        <v>0</v>
      </c>
      <c r="N37" s="1">
        <v>0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 t="s">
        <v>901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2</v>
      </c>
      <c r="CR37" s="1">
        <v>3</v>
      </c>
      <c r="CS37" s="1">
        <v>0</v>
      </c>
      <c r="CT37" s="1">
        <v>15</v>
      </c>
      <c r="CU37" s="1" t="s">
        <v>75</v>
      </c>
      <c r="CW37" s="1" t="s">
        <v>76</v>
      </c>
      <c r="CX37" s="1" t="s">
        <v>85</v>
      </c>
      <c r="CY37" s="1">
        <v>0</v>
      </c>
      <c r="CZ37" s="1">
        <v>0</v>
      </c>
      <c r="DA37" s="1">
        <v>0</v>
      </c>
      <c r="DB37" s="1">
        <v>3</v>
      </c>
      <c r="DC37" s="1">
        <v>0</v>
      </c>
      <c r="DD37" s="1" t="s">
        <v>78</v>
      </c>
      <c r="DF37" s="1">
        <v>0</v>
      </c>
      <c r="DG37" s="1" t="s">
        <v>901</v>
      </c>
      <c r="DH37" s="1">
        <v>100</v>
      </c>
      <c r="DI37" s="1" t="s">
        <v>79</v>
      </c>
      <c r="DJ37" s="1">
        <v>100</v>
      </c>
      <c r="DK37" s="1" t="s">
        <v>80</v>
      </c>
      <c r="DL37" s="1">
        <v>3.6958829365079402</v>
      </c>
      <c r="DM37" s="1">
        <v>1</v>
      </c>
      <c r="DN37" s="5">
        <f t="shared" si="0"/>
        <v>0</v>
      </c>
      <c r="DO37" s="5">
        <f t="shared" si="2"/>
        <v>0</v>
      </c>
      <c r="DP37" s="5">
        <f t="shared" si="3"/>
        <v>1</v>
      </c>
      <c r="DQ37" s="5">
        <f t="shared" si="1"/>
        <v>0</v>
      </c>
      <c r="DR37" s="7" t="s">
        <v>2043</v>
      </c>
    </row>
    <row r="38" spans="1:122">
      <c r="A38" s="1">
        <v>37</v>
      </c>
      <c r="B38" s="1">
        <v>1</v>
      </c>
      <c r="C38" s="1" t="s">
        <v>689</v>
      </c>
      <c r="D38" s="1" t="s">
        <v>950</v>
      </c>
      <c r="E38" s="1" t="s">
        <v>240</v>
      </c>
      <c r="F38" s="1" t="s">
        <v>912</v>
      </c>
      <c r="G38" s="1">
        <v>2</v>
      </c>
      <c r="H38" s="1">
        <v>0</v>
      </c>
      <c r="I38" s="1">
        <v>2</v>
      </c>
      <c r="J38" s="1">
        <v>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1</v>
      </c>
      <c r="AD38" s="1">
        <v>0</v>
      </c>
      <c r="AE38" s="1">
        <v>0</v>
      </c>
      <c r="AF38" s="1">
        <v>0</v>
      </c>
      <c r="AG38" s="1">
        <v>1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 t="s">
        <v>901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2</v>
      </c>
      <c r="CR38" s="1">
        <v>4</v>
      </c>
      <c r="CS38" s="1">
        <v>1</v>
      </c>
      <c r="CT38" s="1">
        <v>45</v>
      </c>
      <c r="CU38" s="1" t="s">
        <v>75</v>
      </c>
      <c r="CW38" s="1" t="s">
        <v>76</v>
      </c>
      <c r="CX38" s="1" t="s">
        <v>85</v>
      </c>
      <c r="CY38" s="1">
        <v>4</v>
      </c>
      <c r="CZ38" s="1">
        <v>4</v>
      </c>
      <c r="DA38" s="1">
        <v>2</v>
      </c>
      <c r="DB38" s="1">
        <v>0</v>
      </c>
      <c r="DC38" s="1">
        <v>0</v>
      </c>
      <c r="DD38" s="1" t="s">
        <v>78</v>
      </c>
      <c r="DF38" s="1">
        <v>1</v>
      </c>
      <c r="DG38" s="1" t="s">
        <v>883</v>
      </c>
      <c r="DH38" s="1">
        <v>100</v>
      </c>
      <c r="DI38" s="1" t="s">
        <v>79</v>
      </c>
      <c r="DJ38" s="1">
        <v>95</v>
      </c>
      <c r="DK38" s="1" t="s">
        <v>88</v>
      </c>
      <c r="DL38" s="1">
        <v>3.89697817460317</v>
      </c>
      <c r="DM38" s="1">
        <v>1</v>
      </c>
      <c r="DN38" s="5">
        <f t="shared" si="0"/>
        <v>0</v>
      </c>
      <c r="DO38" s="5">
        <f t="shared" si="2"/>
        <v>0</v>
      </c>
      <c r="DP38" s="5">
        <f t="shared" si="3"/>
        <v>1</v>
      </c>
      <c r="DQ38" s="5">
        <f t="shared" si="1"/>
        <v>0</v>
      </c>
      <c r="DR38" s="7" t="s">
        <v>2043</v>
      </c>
    </row>
    <row r="39" spans="1:122">
      <c r="A39" s="1">
        <v>38</v>
      </c>
      <c r="B39" s="1">
        <v>1</v>
      </c>
      <c r="C39" s="1" t="s">
        <v>689</v>
      </c>
      <c r="D39" s="1" t="s">
        <v>951</v>
      </c>
      <c r="E39" s="1" t="s">
        <v>236</v>
      </c>
      <c r="F39" s="1" t="s">
        <v>912</v>
      </c>
      <c r="G39" s="1">
        <v>6</v>
      </c>
      <c r="H39" s="1">
        <v>0</v>
      </c>
      <c r="I39" s="1">
        <v>3</v>
      </c>
      <c r="J39" s="1">
        <v>3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  <c r="P39" s="1">
        <v>1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 t="s">
        <v>901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6</v>
      </c>
      <c r="CR39" s="1">
        <v>7</v>
      </c>
      <c r="CS39" s="1">
        <v>0</v>
      </c>
      <c r="CT39" s="1">
        <v>100</v>
      </c>
      <c r="CU39" s="1" t="s">
        <v>84</v>
      </c>
      <c r="CV39" s="1">
        <v>1</v>
      </c>
      <c r="CW39" s="1" t="s">
        <v>76</v>
      </c>
      <c r="CX39" s="1" t="s">
        <v>85</v>
      </c>
      <c r="CY39" s="1">
        <v>3</v>
      </c>
      <c r="CZ39" s="1">
        <v>5</v>
      </c>
      <c r="DA39" s="1">
        <v>3</v>
      </c>
      <c r="DB39" s="1">
        <v>0</v>
      </c>
      <c r="DC39" s="1">
        <v>0</v>
      </c>
      <c r="DD39" s="1" t="s">
        <v>78</v>
      </c>
      <c r="DF39" s="1">
        <v>1</v>
      </c>
      <c r="DG39" s="1" t="s">
        <v>881</v>
      </c>
      <c r="DH39" s="1">
        <v>90</v>
      </c>
      <c r="DI39" s="1" t="s">
        <v>79</v>
      </c>
      <c r="DJ39" s="1">
        <v>95</v>
      </c>
      <c r="DK39" s="1" t="s">
        <v>100</v>
      </c>
      <c r="DL39" s="1">
        <v>6.8924107142857096</v>
      </c>
      <c r="DM39" s="1">
        <v>1</v>
      </c>
      <c r="DN39" s="5">
        <f t="shared" si="0"/>
        <v>0</v>
      </c>
      <c r="DO39" s="5">
        <f t="shared" si="2"/>
        <v>0</v>
      </c>
      <c r="DP39" s="5">
        <f t="shared" si="3"/>
        <v>1</v>
      </c>
      <c r="DQ39" s="5">
        <f t="shared" si="1"/>
        <v>0</v>
      </c>
      <c r="DR39" s="7" t="s">
        <v>2043</v>
      </c>
    </row>
    <row r="40" spans="1:122">
      <c r="A40" s="1">
        <v>39</v>
      </c>
      <c r="B40" s="1">
        <v>1</v>
      </c>
      <c r="C40" s="1" t="s">
        <v>689</v>
      </c>
      <c r="D40" s="1" t="s">
        <v>952</v>
      </c>
      <c r="E40" s="1" t="s">
        <v>237</v>
      </c>
      <c r="F40" s="1" t="s">
        <v>912</v>
      </c>
      <c r="G40" s="1">
        <v>7</v>
      </c>
      <c r="H40" s="1">
        <v>0</v>
      </c>
      <c r="I40" s="1">
        <v>3</v>
      </c>
      <c r="J40" s="1">
        <v>5</v>
      </c>
      <c r="K40" s="1">
        <v>2</v>
      </c>
      <c r="M40" s="1">
        <v>1</v>
      </c>
      <c r="P40" s="1">
        <v>1</v>
      </c>
      <c r="X40" s="1">
        <v>1</v>
      </c>
      <c r="CQ40" s="1">
        <v>4</v>
      </c>
      <c r="CR40" s="1">
        <v>8</v>
      </c>
      <c r="CS40" s="1">
        <v>0</v>
      </c>
      <c r="CT40" s="1">
        <v>70</v>
      </c>
      <c r="CU40" s="1" t="s">
        <v>84</v>
      </c>
      <c r="CV40" s="1">
        <v>1</v>
      </c>
      <c r="CW40" s="1" t="s">
        <v>76</v>
      </c>
      <c r="CX40" s="1" t="s">
        <v>85</v>
      </c>
      <c r="CY40" s="1">
        <v>1</v>
      </c>
      <c r="CZ40" s="1">
        <v>4</v>
      </c>
      <c r="DA40" s="1">
        <v>7</v>
      </c>
      <c r="DB40" s="1">
        <v>4</v>
      </c>
      <c r="DC40" s="1">
        <v>0</v>
      </c>
      <c r="DD40" s="1" t="s">
        <v>86</v>
      </c>
      <c r="DE40" s="1">
        <v>2</v>
      </c>
      <c r="DF40" s="1">
        <v>1</v>
      </c>
      <c r="DG40" s="1" t="s">
        <v>881</v>
      </c>
      <c r="DH40" s="1">
        <v>80</v>
      </c>
      <c r="DI40" s="1" t="s">
        <v>79</v>
      </c>
      <c r="DJ40" s="1">
        <v>50</v>
      </c>
      <c r="DK40" s="1" t="s">
        <v>94</v>
      </c>
      <c r="DL40" s="1">
        <v>9.15673412698413</v>
      </c>
      <c r="DM40" s="1">
        <v>1</v>
      </c>
      <c r="DN40" s="5">
        <f t="shared" si="0"/>
        <v>0</v>
      </c>
      <c r="DO40" s="5">
        <f t="shared" si="2"/>
        <v>0</v>
      </c>
      <c r="DP40" s="5">
        <f t="shared" si="3"/>
        <v>1</v>
      </c>
      <c r="DQ40" s="5">
        <f t="shared" si="1"/>
        <v>0</v>
      </c>
      <c r="DR40" s="7" t="s">
        <v>2043</v>
      </c>
    </row>
    <row r="41" spans="1:122">
      <c r="A41" s="1">
        <v>40</v>
      </c>
      <c r="B41" s="1">
        <v>1</v>
      </c>
      <c r="C41" s="1" t="s">
        <v>689</v>
      </c>
      <c r="D41" s="1" t="s">
        <v>953</v>
      </c>
      <c r="E41" s="1" t="s">
        <v>238</v>
      </c>
      <c r="F41" s="1" t="s">
        <v>912</v>
      </c>
      <c r="G41" s="1">
        <v>5</v>
      </c>
      <c r="H41" s="1">
        <v>1</v>
      </c>
      <c r="I41" s="1">
        <v>3</v>
      </c>
      <c r="J41" s="1">
        <v>6</v>
      </c>
      <c r="M41" s="1">
        <v>1</v>
      </c>
      <c r="P41" s="1">
        <v>1</v>
      </c>
      <c r="AW41" s="1">
        <v>1</v>
      </c>
      <c r="CQ41" s="1">
        <v>3</v>
      </c>
      <c r="CR41" s="1">
        <v>7</v>
      </c>
      <c r="CS41" s="1">
        <v>2</v>
      </c>
      <c r="CT41" s="1">
        <v>130</v>
      </c>
      <c r="CU41" s="1" t="s">
        <v>75</v>
      </c>
      <c r="CW41" s="1" t="s">
        <v>76</v>
      </c>
      <c r="CX41" s="1" t="s">
        <v>99</v>
      </c>
      <c r="CY41" s="1">
        <v>0</v>
      </c>
      <c r="CZ41" s="1">
        <v>0</v>
      </c>
      <c r="DA41" s="1">
        <v>2</v>
      </c>
      <c r="DB41" s="1">
        <v>6</v>
      </c>
      <c r="DC41" s="1">
        <v>3</v>
      </c>
      <c r="DD41" s="1" t="s">
        <v>86</v>
      </c>
      <c r="DE41" s="1">
        <v>5</v>
      </c>
      <c r="DF41" s="1">
        <v>0</v>
      </c>
      <c r="DG41" s="1" t="s">
        <v>901</v>
      </c>
      <c r="DH41" s="1">
        <v>50</v>
      </c>
      <c r="DI41" s="1" t="s">
        <v>79</v>
      </c>
      <c r="DJ41" s="1">
        <v>25</v>
      </c>
      <c r="DK41" s="1" t="s">
        <v>157</v>
      </c>
      <c r="DL41" s="1">
        <v>14.4660277777778</v>
      </c>
      <c r="DM41" s="1">
        <v>2</v>
      </c>
      <c r="DN41" s="5">
        <f t="shared" si="0"/>
        <v>0</v>
      </c>
      <c r="DO41" s="5">
        <f t="shared" si="2"/>
        <v>0</v>
      </c>
      <c r="DP41" s="5">
        <f t="shared" si="3"/>
        <v>2</v>
      </c>
      <c r="DQ41" s="5">
        <f t="shared" si="1"/>
        <v>0</v>
      </c>
      <c r="DR41" s="7" t="s">
        <v>2043</v>
      </c>
    </row>
    <row r="42" spans="1:122">
      <c r="A42" s="1">
        <v>41</v>
      </c>
      <c r="B42" s="1">
        <v>1</v>
      </c>
      <c r="C42" s="1" t="s">
        <v>689</v>
      </c>
      <c r="D42" s="1" t="s">
        <v>954</v>
      </c>
      <c r="E42" s="1" t="s">
        <v>955</v>
      </c>
      <c r="F42" s="1" t="s">
        <v>912</v>
      </c>
      <c r="G42" s="1">
        <v>3</v>
      </c>
      <c r="H42" s="1">
        <v>0</v>
      </c>
      <c r="I42" s="1">
        <v>2</v>
      </c>
      <c r="J42" s="1">
        <v>6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 t="s">
        <v>901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1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5</v>
      </c>
      <c r="CR42" s="1">
        <v>6</v>
      </c>
      <c r="CS42" s="1">
        <v>0</v>
      </c>
      <c r="CT42" s="1">
        <v>50</v>
      </c>
      <c r="CU42" s="1" t="s">
        <v>75</v>
      </c>
      <c r="CW42" s="1" t="s">
        <v>76</v>
      </c>
      <c r="CX42" s="1" t="s">
        <v>99</v>
      </c>
      <c r="CY42" s="1">
        <v>0</v>
      </c>
      <c r="CZ42" s="1">
        <v>0</v>
      </c>
      <c r="DA42" s="1">
        <v>7</v>
      </c>
      <c r="DB42" s="1">
        <v>6</v>
      </c>
      <c r="DC42" s="1">
        <v>0</v>
      </c>
      <c r="DD42" s="1" t="s">
        <v>86</v>
      </c>
      <c r="DE42" s="1">
        <v>2</v>
      </c>
      <c r="DF42" s="1">
        <v>1</v>
      </c>
      <c r="DG42" s="1" t="s">
        <v>881</v>
      </c>
      <c r="DH42" s="1">
        <v>50</v>
      </c>
      <c r="DI42" s="1" t="s">
        <v>79</v>
      </c>
      <c r="DJ42" s="1">
        <v>21</v>
      </c>
      <c r="DK42" s="1" t="s">
        <v>94</v>
      </c>
      <c r="DL42" s="1">
        <v>4.4146170634920603</v>
      </c>
      <c r="DM42" s="1">
        <v>1</v>
      </c>
      <c r="DN42" s="5">
        <f t="shared" si="0"/>
        <v>0</v>
      </c>
      <c r="DO42" s="5">
        <f t="shared" si="2"/>
        <v>1</v>
      </c>
      <c r="DP42" s="5">
        <f t="shared" si="3"/>
        <v>0</v>
      </c>
      <c r="DQ42" s="5">
        <f t="shared" si="1"/>
        <v>0</v>
      </c>
      <c r="DR42" s="1" t="s">
        <v>2036</v>
      </c>
    </row>
    <row r="43" spans="1:122">
      <c r="A43" s="1">
        <v>42</v>
      </c>
      <c r="B43" s="1">
        <v>1</v>
      </c>
      <c r="C43" s="1" t="s">
        <v>689</v>
      </c>
      <c r="D43" s="1" t="s">
        <v>956</v>
      </c>
      <c r="E43" s="1" t="s">
        <v>957</v>
      </c>
      <c r="F43" s="1" t="s">
        <v>925</v>
      </c>
      <c r="G43" s="1">
        <v>2</v>
      </c>
      <c r="H43" s="1">
        <v>0</v>
      </c>
      <c r="I43" s="1">
        <v>1</v>
      </c>
      <c r="J43" s="1">
        <v>2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CE43" s="1">
        <v>1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1</v>
      </c>
      <c r="CR43" s="1">
        <v>2</v>
      </c>
      <c r="CS43" s="1">
        <v>1</v>
      </c>
      <c r="CT43" s="1">
        <v>9</v>
      </c>
      <c r="CU43" s="1" t="s">
        <v>75</v>
      </c>
      <c r="CW43" s="1" t="s">
        <v>76</v>
      </c>
      <c r="CX43" s="1" t="s">
        <v>85</v>
      </c>
      <c r="CY43" s="1">
        <v>2</v>
      </c>
      <c r="CZ43" s="1">
        <v>0</v>
      </c>
      <c r="DA43" s="1">
        <v>0</v>
      </c>
      <c r="DB43" s="1">
        <v>2</v>
      </c>
      <c r="DC43" s="1">
        <v>0</v>
      </c>
      <c r="DD43" s="1" t="s">
        <v>78</v>
      </c>
      <c r="DF43" s="1">
        <v>1</v>
      </c>
      <c r="DG43" s="1" t="s">
        <v>881</v>
      </c>
      <c r="DH43" s="1">
        <v>73.319999999999993</v>
      </c>
      <c r="DI43" s="1" t="s">
        <v>79</v>
      </c>
      <c r="DJ43" s="1">
        <v>36.43</v>
      </c>
      <c r="DK43" s="1" t="s">
        <v>88</v>
      </c>
      <c r="DL43" s="1">
        <v>3</v>
      </c>
      <c r="DM43" s="1">
        <v>0</v>
      </c>
      <c r="DN43" s="5">
        <f t="shared" si="0"/>
        <v>0</v>
      </c>
      <c r="DO43" s="5">
        <f t="shared" si="2"/>
        <v>1</v>
      </c>
      <c r="DP43" s="5">
        <f t="shared" si="3"/>
        <v>-1</v>
      </c>
      <c r="DQ43" s="5" t="str">
        <f t="shared" si="1"/>
        <v>ผิดเกณฑ์</v>
      </c>
      <c r="DR43" s="1" t="s">
        <v>2040</v>
      </c>
    </row>
    <row r="44" spans="1:122">
      <c r="A44" s="1">
        <v>43</v>
      </c>
      <c r="B44" s="1">
        <v>1</v>
      </c>
      <c r="C44" s="1" t="s">
        <v>958</v>
      </c>
      <c r="D44" s="1" t="s">
        <v>959</v>
      </c>
      <c r="E44" s="1" t="s">
        <v>331</v>
      </c>
      <c r="F44" s="1" t="s">
        <v>960</v>
      </c>
      <c r="G44" s="1">
        <v>25</v>
      </c>
      <c r="H44" s="1">
        <v>0</v>
      </c>
      <c r="I44" s="1">
        <v>3</v>
      </c>
      <c r="J44" s="1">
        <v>8</v>
      </c>
      <c r="K44" s="1">
        <v>1</v>
      </c>
      <c r="L44" s="1">
        <v>0</v>
      </c>
      <c r="M44" s="1">
        <v>1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</v>
      </c>
      <c r="T44" s="1">
        <v>0</v>
      </c>
      <c r="U44" s="1">
        <v>0</v>
      </c>
      <c r="V44" s="1">
        <v>0</v>
      </c>
      <c r="W44" s="1">
        <v>0</v>
      </c>
      <c r="X44" s="1">
        <v>1</v>
      </c>
      <c r="Y44" s="1">
        <v>1</v>
      </c>
      <c r="Z44" s="1">
        <v>1</v>
      </c>
      <c r="AA44" s="1">
        <v>0</v>
      </c>
      <c r="AB44" s="1">
        <v>1</v>
      </c>
      <c r="AC44" s="1">
        <v>1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2</v>
      </c>
      <c r="AM44" s="1">
        <v>1</v>
      </c>
      <c r="AN44" s="1">
        <v>1</v>
      </c>
      <c r="AO44" s="1">
        <v>0</v>
      </c>
      <c r="AP44" s="1">
        <v>1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1</v>
      </c>
      <c r="BO44" s="1">
        <v>0</v>
      </c>
      <c r="BP44" s="1">
        <v>0</v>
      </c>
      <c r="BQ44" s="1">
        <v>0</v>
      </c>
      <c r="BR44" s="1" t="s">
        <v>901</v>
      </c>
      <c r="BS44" s="1">
        <v>1</v>
      </c>
      <c r="BT44" s="1">
        <v>0</v>
      </c>
      <c r="BU44" s="1">
        <v>0</v>
      </c>
      <c r="BV44" s="1">
        <v>0</v>
      </c>
      <c r="BW44" s="1">
        <v>0</v>
      </c>
      <c r="BX44" s="1">
        <v>1</v>
      </c>
      <c r="BY44" s="1">
        <v>0</v>
      </c>
      <c r="BZ44" s="1">
        <v>1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1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10</v>
      </c>
      <c r="CR44" s="1">
        <v>14</v>
      </c>
      <c r="CS44" s="1">
        <v>1</v>
      </c>
      <c r="CT44" s="1">
        <v>312</v>
      </c>
      <c r="CU44" s="1" t="s">
        <v>75</v>
      </c>
      <c r="CW44" s="1" t="s">
        <v>93</v>
      </c>
      <c r="CX44" s="1" t="s">
        <v>85</v>
      </c>
      <c r="CY44" s="1">
        <v>9</v>
      </c>
      <c r="CZ44" s="1">
        <v>9</v>
      </c>
      <c r="DA44" s="1">
        <v>0</v>
      </c>
      <c r="DB44" s="1">
        <v>9</v>
      </c>
      <c r="DC44" s="1">
        <v>9</v>
      </c>
      <c r="DD44" s="1" t="s">
        <v>86</v>
      </c>
      <c r="DE44" s="1">
        <v>5</v>
      </c>
      <c r="DF44" s="1">
        <v>1</v>
      </c>
      <c r="DG44" s="1" t="s">
        <v>881</v>
      </c>
      <c r="DH44" s="1">
        <v>100</v>
      </c>
      <c r="DI44" s="1" t="s">
        <v>79</v>
      </c>
      <c r="DJ44" s="1">
        <v>100</v>
      </c>
      <c r="DK44" s="1" t="s">
        <v>88</v>
      </c>
      <c r="DL44" s="1">
        <v>26</v>
      </c>
      <c r="DM44" s="1">
        <v>12</v>
      </c>
      <c r="DN44" s="5">
        <f t="shared" si="0"/>
        <v>8</v>
      </c>
      <c r="DO44" s="5">
        <f t="shared" si="2"/>
        <v>1</v>
      </c>
      <c r="DP44" s="5">
        <f t="shared" si="3"/>
        <v>3</v>
      </c>
      <c r="DQ44" s="5">
        <f t="shared" si="1"/>
        <v>0</v>
      </c>
      <c r="DR44" s="1" t="s">
        <v>2036</v>
      </c>
    </row>
    <row r="45" spans="1:122">
      <c r="A45" s="1">
        <v>44</v>
      </c>
      <c r="B45" s="1">
        <v>1</v>
      </c>
      <c r="C45" s="1" t="s">
        <v>958</v>
      </c>
      <c r="D45" s="1" t="s">
        <v>961</v>
      </c>
      <c r="E45" s="1" t="s">
        <v>962</v>
      </c>
      <c r="F45" s="1" t="s">
        <v>904</v>
      </c>
      <c r="G45" s="1">
        <v>11</v>
      </c>
      <c r="H45" s="1">
        <v>0</v>
      </c>
      <c r="I45" s="1">
        <v>2</v>
      </c>
      <c r="J45" s="1">
        <v>8</v>
      </c>
      <c r="N45" s="1">
        <v>1</v>
      </c>
      <c r="Z45" s="1">
        <v>1</v>
      </c>
      <c r="AC45" s="1">
        <v>2</v>
      </c>
      <c r="AJ45" s="1">
        <v>1</v>
      </c>
      <c r="AN45" s="1">
        <v>1</v>
      </c>
      <c r="AY45" s="1">
        <v>1</v>
      </c>
      <c r="BK45" s="1">
        <v>1</v>
      </c>
      <c r="BU45" s="1">
        <v>1</v>
      </c>
      <c r="CQ45" s="1">
        <v>8</v>
      </c>
      <c r="CR45" s="1">
        <v>11</v>
      </c>
      <c r="CS45" s="1">
        <v>0</v>
      </c>
      <c r="CT45" s="1">
        <v>130</v>
      </c>
      <c r="CU45" s="1" t="s">
        <v>75</v>
      </c>
      <c r="CW45" s="1" t="s">
        <v>93</v>
      </c>
      <c r="CX45" s="1" t="s">
        <v>85</v>
      </c>
      <c r="CY45" s="1">
        <v>11</v>
      </c>
      <c r="CZ45" s="1">
        <v>0</v>
      </c>
      <c r="DA45" s="1">
        <v>0</v>
      </c>
      <c r="DB45" s="1">
        <v>0</v>
      </c>
      <c r="DC45" s="1">
        <v>0</v>
      </c>
      <c r="DD45" s="1" t="s">
        <v>86</v>
      </c>
      <c r="DE45" s="1">
        <v>1</v>
      </c>
      <c r="DF45" s="1">
        <v>2</v>
      </c>
      <c r="DG45" s="1" t="s">
        <v>882</v>
      </c>
      <c r="DH45" s="1">
        <v>13</v>
      </c>
      <c r="DI45" s="1" t="s">
        <v>79</v>
      </c>
      <c r="DJ45" s="1">
        <v>72</v>
      </c>
      <c r="DK45" s="1" t="s">
        <v>88</v>
      </c>
      <c r="DL45" s="1">
        <v>6.2770793650793602</v>
      </c>
      <c r="DM45" s="1">
        <v>2</v>
      </c>
      <c r="DN45" s="5">
        <f t="shared" si="0"/>
        <v>3</v>
      </c>
      <c r="DO45" s="5">
        <f t="shared" si="2"/>
        <v>0</v>
      </c>
      <c r="DP45" s="5">
        <f t="shared" si="3"/>
        <v>-1</v>
      </c>
      <c r="DQ45" s="5">
        <f t="shared" si="1"/>
        <v>0</v>
      </c>
      <c r="DR45" s="7" t="s">
        <v>2043</v>
      </c>
    </row>
    <row r="46" spans="1:122">
      <c r="A46" s="1">
        <v>45</v>
      </c>
      <c r="B46" s="1">
        <v>1</v>
      </c>
      <c r="C46" s="1" t="s">
        <v>958</v>
      </c>
      <c r="D46" s="1" t="s">
        <v>963</v>
      </c>
      <c r="E46" s="1" t="s">
        <v>293</v>
      </c>
      <c r="F46" s="1" t="s">
        <v>912</v>
      </c>
      <c r="G46" s="1">
        <v>2</v>
      </c>
      <c r="H46" s="1">
        <v>0</v>
      </c>
      <c r="I46" s="1">
        <v>2</v>
      </c>
      <c r="J46" s="1">
        <v>3</v>
      </c>
      <c r="CE46" s="1">
        <v>0</v>
      </c>
      <c r="CQ46" s="1">
        <v>2</v>
      </c>
      <c r="CR46" s="1">
        <v>3</v>
      </c>
      <c r="CS46" s="1">
        <v>1</v>
      </c>
      <c r="CT46" s="1">
        <v>72</v>
      </c>
      <c r="CU46" s="1" t="s">
        <v>75</v>
      </c>
      <c r="CW46" s="1" t="s">
        <v>76</v>
      </c>
      <c r="CX46" s="1" t="s">
        <v>85</v>
      </c>
      <c r="CY46" s="1">
        <v>0</v>
      </c>
      <c r="CZ46" s="1">
        <v>0</v>
      </c>
      <c r="DA46" s="1">
        <v>6</v>
      </c>
      <c r="DB46" s="1">
        <v>0</v>
      </c>
      <c r="DC46" s="1">
        <v>0</v>
      </c>
      <c r="DD46" s="1" t="s">
        <v>78</v>
      </c>
      <c r="DF46" s="1">
        <v>2</v>
      </c>
      <c r="DG46" s="1" t="s">
        <v>882</v>
      </c>
      <c r="DH46" s="1">
        <v>90</v>
      </c>
      <c r="DI46" s="1" t="s">
        <v>79</v>
      </c>
      <c r="DJ46" s="1">
        <v>90</v>
      </c>
      <c r="DK46" s="1" t="s">
        <v>88</v>
      </c>
      <c r="DL46" s="1">
        <v>3</v>
      </c>
      <c r="DM46" s="1">
        <v>0</v>
      </c>
      <c r="DN46" s="5">
        <f t="shared" si="0"/>
        <v>0</v>
      </c>
      <c r="DO46" s="5">
        <f t="shared" si="2"/>
        <v>0</v>
      </c>
      <c r="DP46" s="5">
        <f t="shared" si="3"/>
        <v>0</v>
      </c>
      <c r="DQ46" s="5">
        <f t="shared" si="1"/>
        <v>0</v>
      </c>
      <c r="DR46" s="7" t="s">
        <v>2043</v>
      </c>
    </row>
    <row r="47" spans="1:122">
      <c r="A47" s="1">
        <v>46</v>
      </c>
      <c r="B47" s="1">
        <v>1</v>
      </c>
      <c r="C47" s="1" t="s">
        <v>958</v>
      </c>
      <c r="D47" s="1" t="s">
        <v>964</v>
      </c>
      <c r="E47" s="1" t="s">
        <v>327</v>
      </c>
      <c r="F47" s="1" t="s">
        <v>912</v>
      </c>
      <c r="G47" s="1">
        <v>2</v>
      </c>
      <c r="H47" s="1">
        <v>0</v>
      </c>
      <c r="I47" s="1">
        <v>4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1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 t="s">
        <v>901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3</v>
      </c>
      <c r="CR47" s="1">
        <v>6</v>
      </c>
      <c r="CS47" s="1">
        <v>0</v>
      </c>
      <c r="CT47" s="1">
        <v>120</v>
      </c>
      <c r="CU47" s="1" t="s">
        <v>84</v>
      </c>
      <c r="CV47" s="1">
        <v>1</v>
      </c>
      <c r="CW47" s="1" t="s">
        <v>76</v>
      </c>
      <c r="CX47" s="1" t="s">
        <v>85</v>
      </c>
      <c r="CY47" s="1">
        <v>4</v>
      </c>
      <c r="CZ47" s="1">
        <v>1</v>
      </c>
      <c r="DA47" s="1">
        <v>0</v>
      </c>
      <c r="DB47" s="1">
        <v>0</v>
      </c>
      <c r="DC47" s="1">
        <v>0</v>
      </c>
      <c r="DD47" s="1" t="s">
        <v>78</v>
      </c>
      <c r="DF47" s="1">
        <v>1</v>
      </c>
      <c r="DG47" s="1" t="s">
        <v>881</v>
      </c>
      <c r="DH47" s="1">
        <v>90</v>
      </c>
      <c r="DI47" s="1" t="s">
        <v>79</v>
      </c>
      <c r="DJ47" s="1">
        <v>90</v>
      </c>
      <c r="DK47" s="1" t="s">
        <v>88</v>
      </c>
      <c r="DL47" s="1">
        <v>5.1842123015872996</v>
      </c>
      <c r="DM47" s="1">
        <v>1</v>
      </c>
      <c r="DN47" s="5">
        <f t="shared" si="0"/>
        <v>0</v>
      </c>
      <c r="DO47" s="5">
        <f t="shared" si="2"/>
        <v>0</v>
      </c>
      <c r="DP47" s="5">
        <f t="shared" si="3"/>
        <v>1</v>
      </c>
      <c r="DQ47" s="5">
        <f t="shared" si="1"/>
        <v>0</v>
      </c>
      <c r="DR47" s="7" t="s">
        <v>2043</v>
      </c>
    </row>
    <row r="48" spans="1:122">
      <c r="A48" s="1">
        <v>47</v>
      </c>
      <c r="B48" s="1">
        <v>1</v>
      </c>
      <c r="C48" s="1" t="s">
        <v>958</v>
      </c>
      <c r="D48" s="1" t="s">
        <v>965</v>
      </c>
      <c r="E48" s="1" t="s">
        <v>326</v>
      </c>
      <c r="F48" s="1" t="s">
        <v>912</v>
      </c>
      <c r="G48" s="1">
        <v>8</v>
      </c>
      <c r="H48" s="1">
        <v>0</v>
      </c>
      <c r="I48" s="1">
        <v>7</v>
      </c>
      <c r="J48" s="1">
        <v>2</v>
      </c>
      <c r="K48" s="1">
        <v>1</v>
      </c>
      <c r="AI48" s="1">
        <v>1</v>
      </c>
      <c r="AS48" s="1">
        <v>1</v>
      </c>
      <c r="AZ48" s="1">
        <v>1</v>
      </c>
      <c r="BI48" s="1">
        <v>1</v>
      </c>
      <c r="BJ48" s="1">
        <v>1</v>
      </c>
      <c r="CE48" s="1">
        <v>1</v>
      </c>
      <c r="CO48" s="1">
        <v>1</v>
      </c>
      <c r="CQ48" s="1">
        <v>7</v>
      </c>
      <c r="CR48" s="1">
        <v>6</v>
      </c>
      <c r="CS48" s="1">
        <v>0</v>
      </c>
      <c r="CT48" s="1">
        <v>161</v>
      </c>
      <c r="CU48" s="1" t="s">
        <v>75</v>
      </c>
      <c r="CW48" s="1" t="s">
        <v>76</v>
      </c>
      <c r="CX48" s="1" t="s">
        <v>85</v>
      </c>
      <c r="CY48" s="1">
        <v>0</v>
      </c>
      <c r="CZ48" s="1">
        <v>0</v>
      </c>
      <c r="DA48" s="1">
        <v>0</v>
      </c>
      <c r="DB48" s="1">
        <v>6</v>
      </c>
      <c r="DC48" s="1">
        <v>9</v>
      </c>
      <c r="DD48" s="1" t="s">
        <v>86</v>
      </c>
      <c r="DE48" s="1">
        <v>4</v>
      </c>
      <c r="DF48" s="1">
        <v>0</v>
      </c>
      <c r="DG48" s="1" t="s">
        <v>901</v>
      </c>
      <c r="DH48" s="1">
        <v>50</v>
      </c>
      <c r="DI48" s="1" t="s">
        <v>79</v>
      </c>
      <c r="DJ48" s="1">
        <v>100</v>
      </c>
      <c r="DK48" s="1" t="s">
        <v>88</v>
      </c>
      <c r="DL48" s="1">
        <v>7.2711547619047598</v>
      </c>
      <c r="DM48" s="1">
        <v>1</v>
      </c>
      <c r="DN48" s="5">
        <f t="shared" si="0"/>
        <v>1</v>
      </c>
      <c r="DO48" s="5">
        <f t="shared" si="2"/>
        <v>2</v>
      </c>
      <c r="DP48" s="5">
        <f t="shared" si="3"/>
        <v>-2</v>
      </c>
      <c r="DQ48" s="5">
        <f t="shared" si="1"/>
        <v>0</v>
      </c>
      <c r="DR48" s="1" t="s">
        <v>2041</v>
      </c>
    </row>
    <row r="49" spans="1:122">
      <c r="A49" s="1">
        <v>48</v>
      </c>
      <c r="B49" s="1">
        <v>1</v>
      </c>
      <c r="C49" s="1" t="s">
        <v>958</v>
      </c>
      <c r="D49" s="1" t="s">
        <v>966</v>
      </c>
      <c r="E49" s="1" t="s">
        <v>328</v>
      </c>
      <c r="F49" s="1" t="s">
        <v>912</v>
      </c>
      <c r="G49" s="1">
        <v>2</v>
      </c>
      <c r="H49" s="1">
        <v>0</v>
      </c>
      <c r="I49" s="1">
        <v>3</v>
      </c>
      <c r="J49" s="1">
        <v>0</v>
      </c>
      <c r="L49" s="1">
        <v>1</v>
      </c>
      <c r="CQ49" s="1">
        <v>4</v>
      </c>
      <c r="CR49" s="1">
        <v>3</v>
      </c>
      <c r="CS49" s="1">
        <v>0</v>
      </c>
      <c r="CT49" s="1">
        <v>30</v>
      </c>
      <c r="CU49" s="1" t="s">
        <v>75</v>
      </c>
      <c r="CW49" s="1" t="s">
        <v>76</v>
      </c>
      <c r="CX49" s="1" t="s">
        <v>99</v>
      </c>
      <c r="CY49" s="1">
        <v>1</v>
      </c>
      <c r="CZ49" s="1">
        <v>0</v>
      </c>
      <c r="DA49" s="1">
        <v>1</v>
      </c>
      <c r="DB49" s="1">
        <v>2</v>
      </c>
      <c r="DC49" s="1">
        <v>1</v>
      </c>
      <c r="DD49" s="1" t="s">
        <v>86</v>
      </c>
      <c r="DE49" s="1">
        <v>2</v>
      </c>
      <c r="DF49" s="1">
        <v>2</v>
      </c>
      <c r="DG49" s="1" t="s">
        <v>882</v>
      </c>
      <c r="DH49" s="1">
        <v>80</v>
      </c>
      <c r="DI49" s="1" t="s">
        <v>79</v>
      </c>
      <c r="DJ49" s="1">
        <v>80</v>
      </c>
      <c r="DK49" s="1" t="s">
        <v>88</v>
      </c>
      <c r="DL49" s="1">
        <v>5.2255198412698398</v>
      </c>
      <c r="DM49" s="1">
        <v>1</v>
      </c>
      <c r="DN49" s="5">
        <f t="shared" si="0"/>
        <v>0</v>
      </c>
      <c r="DO49" s="5">
        <f t="shared" si="2"/>
        <v>0</v>
      </c>
      <c r="DP49" s="5">
        <f t="shared" si="3"/>
        <v>1</v>
      </c>
      <c r="DQ49" s="5">
        <f t="shared" si="1"/>
        <v>0</v>
      </c>
      <c r="DR49" s="7" t="s">
        <v>2043</v>
      </c>
    </row>
    <row r="50" spans="1:122">
      <c r="A50" s="1">
        <v>49</v>
      </c>
      <c r="B50" s="1">
        <v>1</v>
      </c>
      <c r="C50" s="1" t="s">
        <v>958</v>
      </c>
      <c r="D50" s="1" t="s">
        <v>967</v>
      </c>
      <c r="E50" s="1" t="s">
        <v>321</v>
      </c>
      <c r="F50" s="1" t="s">
        <v>912</v>
      </c>
      <c r="G50" s="1">
        <v>3</v>
      </c>
      <c r="H50" s="1">
        <v>0</v>
      </c>
      <c r="I50" s="1">
        <v>2</v>
      </c>
      <c r="J50" s="1">
        <v>2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1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 t="s">
        <v>901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1</v>
      </c>
      <c r="CP50" s="1">
        <v>0</v>
      </c>
      <c r="CQ50" s="1">
        <v>3</v>
      </c>
      <c r="CR50" s="1">
        <v>7</v>
      </c>
      <c r="CS50" s="1">
        <v>0</v>
      </c>
      <c r="CT50" s="1">
        <v>35</v>
      </c>
      <c r="CU50" s="1" t="s">
        <v>75</v>
      </c>
      <c r="CW50" s="1" t="s">
        <v>93</v>
      </c>
      <c r="CX50" s="1" t="s">
        <v>85</v>
      </c>
      <c r="CY50" s="1">
        <v>3</v>
      </c>
      <c r="CZ50" s="1">
        <v>4</v>
      </c>
      <c r="DA50" s="1">
        <v>7</v>
      </c>
      <c r="DB50" s="1">
        <v>0</v>
      </c>
      <c r="DC50" s="1">
        <v>0</v>
      </c>
      <c r="DD50" s="1" t="s">
        <v>86</v>
      </c>
      <c r="DE50" s="1">
        <v>3</v>
      </c>
      <c r="DF50" s="1">
        <v>1</v>
      </c>
      <c r="DG50" s="1" t="s">
        <v>901</v>
      </c>
      <c r="DH50" s="1">
        <v>90</v>
      </c>
      <c r="DI50" s="1" t="s">
        <v>79</v>
      </c>
      <c r="DJ50" s="1">
        <v>80</v>
      </c>
      <c r="DK50" s="1" t="s">
        <v>88</v>
      </c>
      <c r="DL50" s="1">
        <v>6.5434761904761896</v>
      </c>
      <c r="DM50" s="1">
        <v>1</v>
      </c>
      <c r="DN50" s="5">
        <f t="shared" si="0"/>
        <v>0</v>
      </c>
      <c r="DO50" s="5">
        <f t="shared" si="2"/>
        <v>1</v>
      </c>
      <c r="DP50" s="5">
        <f t="shared" si="3"/>
        <v>0</v>
      </c>
      <c r="DQ50" s="5">
        <f t="shared" si="1"/>
        <v>0</v>
      </c>
      <c r="DR50" s="1" t="s">
        <v>2036</v>
      </c>
    </row>
    <row r="51" spans="1:122">
      <c r="A51" s="1">
        <v>50</v>
      </c>
      <c r="B51" s="1">
        <v>1</v>
      </c>
      <c r="C51" s="1" t="s">
        <v>958</v>
      </c>
      <c r="D51" s="1" t="s">
        <v>968</v>
      </c>
      <c r="E51" s="1" t="s">
        <v>323</v>
      </c>
      <c r="F51" s="1" t="s">
        <v>912</v>
      </c>
      <c r="G51" s="1">
        <v>2</v>
      </c>
      <c r="H51" s="1">
        <v>0</v>
      </c>
      <c r="I51" s="1">
        <v>2</v>
      </c>
      <c r="J51" s="1">
        <v>3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1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 t="s">
        <v>901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3</v>
      </c>
      <c r="CR51" s="1">
        <v>3</v>
      </c>
      <c r="CS51" s="1">
        <v>0</v>
      </c>
      <c r="CT51" s="1">
        <v>40</v>
      </c>
      <c r="CU51" s="1" t="s">
        <v>84</v>
      </c>
      <c r="CV51" s="1">
        <v>1</v>
      </c>
      <c r="CW51" s="1" t="s">
        <v>76</v>
      </c>
      <c r="CX51" s="1" t="s">
        <v>99</v>
      </c>
      <c r="CY51" s="1">
        <v>0</v>
      </c>
      <c r="CZ51" s="1">
        <v>0</v>
      </c>
      <c r="DA51" s="1">
        <v>0</v>
      </c>
      <c r="DB51" s="1">
        <v>0</v>
      </c>
      <c r="DC51" s="1">
        <v>0</v>
      </c>
      <c r="DD51" s="1" t="s">
        <v>86</v>
      </c>
      <c r="DE51" s="1">
        <v>3</v>
      </c>
      <c r="DF51" s="1">
        <v>0</v>
      </c>
      <c r="DG51" s="1" t="s">
        <v>901</v>
      </c>
      <c r="DH51" s="1">
        <v>80</v>
      </c>
      <c r="DI51" s="1" t="s">
        <v>79</v>
      </c>
      <c r="DJ51" s="1">
        <v>99</v>
      </c>
      <c r="DK51" s="1" t="s">
        <v>100</v>
      </c>
      <c r="DL51" s="1">
        <v>3</v>
      </c>
      <c r="DM51" s="1">
        <v>0</v>
      </c>
      <c r="DN51" s="5">
        <f t="shared" si="0"/>
        <v>0</v>
      </c>
      <c r="DO51" s="5">
        <f t="shared" si="2"/>
        <v>0</v>
      </c>
      <c r="DP51" s="5">
        <f t="shared" si="3"/>
        <v>0</v>
      </c>
      <c r="DQ51" s="5">
        <f t="shared" si="1"/>
        <v>0</v>
      </c>
      <c r="DR51" s="7" t="s">
        <v>2043</v>
      </c>
    </row>
    <row r="52" spans="1:122">
      <c r="A52" s="1">
        <v>51</v>
      </c>
      <c r="B52" s="1">
        <v>1</v>
      </c>
      <c r="C52" s="1" t="s">
        <v>958</v>
      </c>
      <c r="D52" s="1" t="s">
        <v>969</v>
      </c>
      <c r="E52" s="1" t="s">
        <v>329</v>
      </c>
      <c r="F52" s="1" t="s">
        <v>912</v>
      </c>
      <c r="G52" s="1">
        <v>2</v>
      </c>
      <c r="H52" s="1">
        <v>0</v>
      </c>
      <c r="I52" s="1">
        <v>2</v>
      </c>
      <c r="J52" s="1">
        <v>4</v>
      </c>
      <c r="CQ52" s="1">
        <v>2</v>
      </c>
      <c r="CR52" s="1">
        <v>4</v>
      </c>
      <c r="CS52" s="1">
        <v>0</v>
      </c>
      <c r="CT52" s="1">
        <v>160</v>
      </c>
      <c r="CU52" s="1" t="s">
        <v>75</v>
      </c>
      <c r="CV52" s="1">
        <v>1</v>
      </c>
      <c r="CW52" s="1" t="s">
        <v>93</v>
      </c>
      <c r="CX52" s="1" t="s">
        <v>99</v>
      </c>
      <c r="CY52" s="1">
        <v>4</v>
      </c>
      <c r="CZ52" s="1">
        <v>4</v>
      </c>
      <c r="DA52" s="1">
        <v>0</v>
      </c>
      <c r="DB52" s="1">
        <v>0</v>
      </c>
      <c r="DC52" s="1">
        <v>0</v>
      </c>
      <c r="DD52" s="1" t="s">
        <v>86</v>
      </c>
      <c r="DE52" s="1">
        <v>1.5</v>
      </c>
      <c r="DF52" s="1">
        <v>0</v>
      </c>
      <c r="DG52" s="1" t="s">
        <v>901</v>
      </c>
      <c r="DH52" s="1">
        <v>60</v>
      </c>
      <c r="DI52" s="1" t="s">
        <v>79</v>
      </c>
      <c r="DJ52" s="1">
        <v>85</v>
      </c>
      <c r="DK52" s="1" t="s">
        <v>100</v>
      </c>
      <c r="DL52" s="1">
        <v>3</v>
      </c>
      <c r="DM52" s="1">
        <v>0</v>
      </c>
      <c r="DN52" s="5">
        <f t="shared" si="0"/>
        <v>0</v>
      </c>
      <c r="DO52" s="5">
        <f t="shared" si="2"/>
        <v>0</v>
      </c>
      <c r="DP52" s="5">
        <f t="shared" si="3"/>
        <v>0</v>
      </c>
      <c r="DQ52" s="5">
        <f t="shared" si="1"/>
        <v>0</v>
      </c>
      <c r="DR52" s="7" t="s">
        <v>2043</v>
      </c>
    </row>
    <row r="53" spans="1:122">
      <c r="A53" s="1">
        <v>52</v>
      </c>
      <c r="B53" s="1">
        <v>1</v>
      </c>
      <c r="C53" s="1" t="s">
        <v>958</v>
      </c>
      <c r="D53" s="1" t="s">
        <v>970</v>
      </c>
      <c r="E53" s="1" t="s">
        <v>325</v>
      </c>
      <c r="F53" s="1" t="s">
        <v>912</v>
      </c>
      <c r="G53" s="1">
        <v>2</v>
      </c>
      <c r="H53" s="1">
        <v>0</v>
      </c>
      <c r="I53" s="1">
        <v>2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 t="s">
        <v>901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">
        <v>1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3</v>
      </c>
      <c r="CR53" s="1">
        <v>3</v>
      </c>
      <c r="CS53" s="1">
        <v>0</v>
      </c>
      <c r="CT53" s="1">
        <v>71</v>
      </c>
      <c r="CU53" s="1" t="s">
        <v>75</v>
      </c>
      <c r="CW53" s="1" t="s">
        <v>76</v>
      </c>
      <c r="CX53" s="1" t="s">
        <v>99</v>
      </c>
      <c r="CY53" s="1">
        <v>0</v>
      </c>
      <c r="CZ53" s="1">
        <v>2</v>
      </c>
      <c r="DA53" s="1">
        <v>0</v>
      </c>
      <c r="DB53" s="1">
        <v>0</v>
      </c>
      <c r="DC53" s="1">
        <v>2</v>
      </c>
      <c r="DD53" s="1" t="s">
        <v>86</v>
      </c>
      <c r="DE53" s="1">
        <v>2</v>
      </c>
      <c r="DF53" s="1">
        <v>1</v>
      </c>
      <c r="DG53" s="1" t="s">
        <v>901</v>
      </c>
      <c r="DH53" s="1">
        <v>55.56</v>
      </c>
      <c r="DI53" s="1" t="s">
        <v>79</v>
      </c>
      <c r="DJ53" s="1">
        <v>95</v>
      </c>
      <c r="DK53" s="1" t="s">
        <v>100</v>
      </c>
      <c r="DL53" s="1">
        <v>3.7827261904761902</v>
      </c>
      <c r="DM53" s="1">
        <v>1</v>
      </c>
      <c r="DN53" s="5">
        <f t="shared" si="0"/>
        <v>0</v>
      </c>
      <c r="DO53" s="5">
        <f t="shared" si="2"/>
        <v>1</v>
      </c>
      <c r="DP53" s="5">
        <f t="shared" si="3"/>
        <v>0</v>
      </c>
      <c r="DQ53" s="5">
        <f t="shared" si="1"/>
        <v>0</v>
      </c>
      <c r="DR53" s="1" t="s">
        <v>2036</v>
      </c>
    </row>
    <row r="54" spans="1:122">
      <c r="A54" s="1">
        <v>53</v>
      </c>
      <c r="B54" s="1">
        <v>1</v>
      </c>
      <c r="C54" s="1" t="s">
        <v>958</v>
      </c>
      <c r="D54" s="1" t="s">
        <v>971</v>
      </c>
      <c r="E54" s="1" t="s">
        <v>972</v>
      </c>
      <c r="F54" s="1" t="s">
        <v>912</v>
      </c>
      <c r="G54" s="1">
        <v>2</v>
      </c>
      <c r="H54" s="1">
        <v>0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 t="s">
        <v>672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">
        <v>0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1">
        <v>3</v>
      </c>
      <c r="CR54" s="1">
        <v>5</v>
      </c>
      <c r="CS54" s="1">
        <v>0</v>
      </c>
      <c r="CT54" s="1">
        <v>96</v>
      </c>
      <c r="CU54" s="1" t="s">
        <v>75</v>
      </c>
      <c r="CW54" s="1" t="s">
        <v>76</v>
      </c>
      <c r="CX54" s="1" t="s">
        <v>85</v>
      </c>
      <c r="CY54" s="1">
        <v>4</v>
      </c>
      <c r="CZ54" s="1">
        <v>0</v>
      </c>
      <c r="DA54" s="1">
        <v>1</v>
      </c>
      <c r="DB54" s="1">
        <v>1</v>
      </c>
      <c r="DC54" s="1">
        <v>2</v>
      </c>
      <c r="DD54" s="1" t="s">
        <v>86</v>
      </c>
      <c r="DE54" s="1">
        <v>1</v>
      </c>
      <c r="DF54" s="1">
        <v>1</v>
      </c>
      <c r="DG54" s="1" t="s">
        <v>901</v>
      </c>
      <c r="DH54" s="1">
        <v>49</v>
      </c>
      <c r="DI54" s="1" t="s">
        <v>79</v>
      </c>
      <c r="DJ54" s="1">
        <v>79.599999999999994</v>
      </c>
      <c r="DK54" s="1" t="s">
        <v>100</v>
      </c>
      <c r="DL54" s="1">
        <v>3.51230357142857</v>
      </c>
      <c r="DM54" s="1">
        <v>1</v>
      </c>
      <c r="DN54" s="5">
        <f t="shared" si="0"/>
        <v>0</v>
      </c>
      <c r="DO54" s="5">
        <f t="shared" si="2"/>
        <v>0</v>
      </c>
      <c r="DP54" s="5">
        <f t="shared" si="3"/>
        <v>1</v>
      </c>
      <c r="DQ54" s="5">
        <f t="shared" si="1"/>
        <v>0</v>
      </c>
      <c r="DR54" s="7" t="s">
        <v>2043</v>
      </c>
    </row>
    <row r="55" spans="1:122">
      <c r="A55" s="1">
        <v>54</v>
      </c>
      <c r="B55" s="1">
        <v>1</v>
      </c>
      <c r="C55" s="1" t="s">
        <v>958</v>
      </c>
      <c r="D55" s="1" t="s">
        <v>973</v>
      </c>
      <c r="E55" s="1" t="s">
        <v>324</v>
      </c>
      <c r="F55" s="1" t="s">
        <v>912</v>
      </c>
      <c r="G55" s="1">
        <v>6</v>
      </c>
      <c r="H55" s="1">
        <v>0</v>
      </c>
      <c r="I55" s="1">
        <v>4</v>
      </c>
      <c r="J55" s="1">
        <v>7</v>
      </c>
      <c r="K55" s="1">
        <v>1</v>
      </c>
      <c r="L55" s="1">
        <v>1</v>
      </c>
      <c r="M55" s="1">
        <v>0</v>
      </c>
      <c r="N55" s="1">
        <v>0</v>
      </c>
      <c r="O55" s="1">
        <v>0</v>
      </c>
      <c r="P55" s="1">
        <v>1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1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1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 t="s">
        <v>901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4</v>
      </c>
      <c r="CR55" s="1">
        <v>8</v>
      </c>
      <c r="CS55" s="1">
        <v>2</v>
      </c>
      <c r="CT55" s="1">
        <v>35</v>
      </c>
      <c r="CU55" s="1" t="s">
        <v>75</v>
      </c>
      <c r="CW55" s="1" t="s">
        <v>93</v>
      </c>
      <c r="CX55" s="1" t="s">
        <v>85</v>
      </c>
      <c r="CY55" s="1">
        <v>0</v>
      </c>
      <c r="CZ55" s="1">
        <v>2</v>
      </c>
      <c r="DA55" s="1">
        <v>1</v>
      </c>
      <c r="DB55" s="1">
        <v>5</v>
      </c>
      <c r="DC55" s="1">
        <v>18</v>
      </c>
      <c r="DD55" s="1" t="s">
        <v>86</v>
      </c>
      <c r="DE55" s="1">
        <v>1</v>
      </c>
      <c r="DF55" s="1">
        <v>1</v>
      </c>
      <c r="DG55" s="1" t="s">
        <v>881</v>
      </c>
      <c r="DH55" s="1">
        <v>49.68</v>
      </c>
      <c r="DI55" s="1" t="s">
        <v>79</v>
      </c>
      <c r="DJ55" s="1">
        <v>43</v>
      </c>
      <c r="DK55" s="1" t="s">
        <v>100</v>
      </c>
      <c r="DL55" s="1">
        <v>9.7169523809523799</v>
      </c>
      <c r="DM55" s="1">
        <v>2</v>
      </c>
      <c r="DN55" s="5">
        <f t="shared" si="0"/>
        <v>1</v>
      </c>
      <c r="DO55" s="5">
        <f t="shared" si="2"/>
        <v>0</v>
      </c>
      <c r="DP55" s="5">
        <f t="shared" si="3"/>
        <v>1</v>
      </c>
      <c r="DQ55" s="5">
        <f t="shared" si="1"/>
        <v>0</v>
      </c>
      <c r="DR55" s="7" t="s">
        <v>2043</v>
      </c>
    </row>
    <row r="56" spans="1:122">
      <c r="A56" s="1">
        <v>55</v>
      </c>
      <c r="B56" s="1">
        <v>1</v>
      </c>
      <c r="C56" s="1" t="s">
        <v>958</v>
      </c>
      <c r="D56" s="1" t="s">
        <v>974</v>
      </c>
      <c r="E56" s="1" t="s">
        <v>330</v>
      </c>
      <c r="F56" s="1" t="s">
        <v>912</v>
      </c>
      <c r="G56" s="1">
        <v>2</v>
      </c>
      <c r="H56" s="1">
        <v>0</v>
      </c>
      <c r="I56" s="1">
        <v>1</v>
      </c>
      <c r="J56" s="1">
        <v>3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 t="s">
        <v>901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3</v>
      </c>
      <c r="CR56" s="1">
        <v>3</v>
      </c>
      <c r="CS56" s="1">
        <v>1</v>
      </c>
      <c r="CT56" s="1">
        <v>120</v>
      </c>
      <c r="CU56" s="1" t="s">
        <v>84</v>
      </c>
      <c r="CV56" s="1">
        <v>1</v>
      </c>
      <c r="CW56" s="1" t="s">
        <v>93</v>
      </c>
      <c r="CX56" s="1" t="s">
        <v>99</v>
      </c>
      <c r="CY56" s="1">
        <v>0</v>
      </c>
      <c r="CZ56" s="1">
        <v>0</v>
      </c>
      <c r="DA56" s="1">
        <v>0</v>
      </c>
      <c r="DB56" s="1">
        <v>3</v>
      </c>
      <c r="DC56" s="1">
        <v>0</v>
      </c>
      <c r="DD56" s="1" t="s">
        <v>86</v>
      </c>
      <c r="DE56" s="1">
        <v>1</v>
      </c>
      <c r="DF56" s="1">
        <v>1</v>
      </c>
      <c r="DG56" s="1" t="s">
        <v>881</v>
      </c>
      <c r="DH56" s="1">
        <v>85.29</v>
      </c>
      <c r="DI56" s="1" t="s">
        <v>79</v>
      </c>
      <c r="DJ56" s="1">
        <v>80.72</v>
      </c>
      <c r="DK56" s="1" t="s">
        <v>88</v>
      </c>
      <c r="DL56" s="1">
        <v>3.3669007936507902</v>
      </c>
      <c r="DM56" s="1">
        <v>0</v>
      </c>
      <c r="DN56" s="5">
        <f t="shared" si="0"/>
        <v>0</v>
      </c>
      <c r="DO56" s="5">
        <f t="shared" si="2"/>
        <v>0</v>
      </c>
      <c r="DP56" s="5">
        <f t="shared" si="3"/>
        <v>0</v>
      </c>
      <c r="DQ56" s="5">
        <f t="shared" si="1"/>
        <v>0</v>
      </c>
      <c r="DR56" s="7" t="s">
        <v>2043</v>
      </c>
    </row>
    <row r="57" spans="1:122">
      <c r="A57" s="1">
        <v>56</v>
      </c>
      <c r="B57" s="1">
        <v>1</v>
      </c>
      <c r="C57" s="1" t="s">
        <v>958</v>
      </c>
      <c r="D57" s="1" t="s">
        <v>975</v>
      </c>
      <c r="E57" s="1" t="s">
        <v>322</v>
      </c>
      <c r="F57" s="1" t="s">
        <v>912</v>
      </c>
      <c r="G57" s="1">
        <v>2</v>
      </c>
      <c r="H57" s="1">
        <v>0</v>
      </c>
      <c r="I57" s="1">
        <v>2</v>
      </c>
      <c r="J57" s="1">
        <v>1</v>
      </c>
      <c r="BR57" s="1" t="s">
        <v>83</v>
      </c>
      <c r="CQ57" s="1">
        <v>4</v>
      </c>
      <c r="CR57" s="1">
        <v>2</v>
      </c>
      <c r="CS57" s="1">
        <v>1</v>
      </c>
      <c r="CT57" s="1">
        <v>77</v>
      </c>
      <c r="CU57" s="1" t="s">
        <v>75</v>
      </c>
      <c r="CW57" s="1" t="s">
        <v>93</v>
      </c>
      <c r="CX57" s="1" t="s">
        <v>99</v>
      </c>
      <c r="CY57" s="1">
        <v>0</v>
      </c>
      <c r="CZ57" s="1">
        <v>0</v>
      </c>
      <c r="DA57" s="1">
        <v>1</v>
      </c>
      <c r="DB57" s="1">
        <v>0</v>
      </c>
      <c r="DC57" s="1">
        <v>0</v>
      </c>
      <c r="DD57" s="1" t="s">
        <v>86</v>
      </c>
      <c r="DE57" s="1">
        <v>1</v>
      </c>
      <c r="DF57" s="1">
        <v>0</v>
      </c>
      <c r="DG57" s="1" t="s">
        <v>901</v>
      </c>
      <c r="DH57" s="1">
        <v>36.36</v>
      </c>
      <c r="DI57" s="1" t="s">
        <v>79</v>
      </c>
      <c r="DJ57" s="1">
        <v>31.98</v>
      </c>
      <c r="DK57" s="1" t="s">
        <v>88</v>
      </c>
      <c r="DL57" s="1">
        <v>3</v>
      </c>
      <c r="DM57" s="1">
        <v>0</v>
      </c>
      <c r="DN57" s="5">
        <f t="shared" si="0"/>
        <v>0</v>
      </c>
      <c r="DO57" s="5">
        <f t="shared" si="2"/>
        <v>0</v>
      </c>
      <c r="DP57" s="5">
        <f t="shared" si="3"/>
        <v>0</v>
      </c>
      <c r="DQ57" s="5">
        <f t="shared" si="1"/>
        <v>0</v>
      </c>
      <c r="DR57" s="7" t="s">
        <v>2043</v>
      </c>
    </row>
    <row r="58" spans="1:122">
      <c r="A58" s="1">
        <v>57</v>
      </c>
      <c r="B58" s="1">
        <v>1</v>
      </c>
      <c r="C58" s="1" t="s">
        <v>958</v>
      </c>
      <c r="D58" s="1" t="s">
        <v>976</v>
      </c>
      <c r="E58" s="1" t="s">
        <v>320</v>
      </c>
      <c r="F58" s="1" t="s">
        <v>925</v>
      </c>
      <c r="G58" s="1">
        <v>3</v>
      </c>
      <c r="H58" s="1">
        <v>0</v>
      </c>
      <c r="I58" s="1">
        <v>2</v>
      </c>
      <c r="J58" s="1">
        <v>2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 t="s">
        <v>901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2</v>
      </c>
      <c r="CR58" s="1">
        <v>5</v>
      </c>
      <c r="CS58" s="1">
        <v>0</v>
      </c>
      <c r="CT58" s="1">
        <v>22</v>
      </c>
      <c r="CU58" s="1" t="s">
        <v>75</v>
      </c>
      <c r="CW58" s="1" t="s">
        <v>76</v>
      </c>
      <c r="CX58" s="1" t="s">
        <v>99</v>
      </c>
      <c r="CY58" s="1">
        <v>0</v>
      </c>
      <c r="CZ58" s="1">
        <v>2</v>
      </c>
      <c r="DA58" s="1">
        <v>0</v>
      </c>
      <c r="DB58" s="1">
        <v>3</v>
      </c>
      <c r="DC58" s="1">
        <v>2</v>
      </c>
      <c r="DD58" s="1" t="s">
        <v>86</v>
      </c>
      <c r="DE58" s="1">
        <v>1</v>
      </c>
      <c r="DF58" s="1">
        <v>1</v>
      </c>
      <c r="DG58" s="1" t="s">
        <v>881</v>
      </c>
      <c r="DH58" s="1">
        <v>43</v>
      </c>
      <c r="DI58" s="1" t="s">
        <v>79</v>
      </c>
      <c r="DJ58" s="1">
        <v>55</v>
      </c>
      <c r="DK58" s="1" t="s">
        <v>88</v>
      </c>
      <c r="DL58" s="1">
        <v>4.0279246031745997</v>
      </c>
      <c r="DM58" s="1">
        <v>0</v>
      </c>
      <c r="DN58" s="5">
        <f t="shared" si="0"/>
        <v>0</v>
      </c>
      <c r="DO58" s="5">
        <f t="shared" si="2"/>
        <v>0</v>
      </c>
      <c r="DP58" s="5">
        <f t="shared" si="3"/>
        <v>0</v>
      </c>
      <c r="DQ58" s="5">
        <f t="shared" si="1"/>
        <v>0</v>
      </c>
      <c r="DR58" s="7" t="s">
        <v>2043</v>
      </c>
    </row>
    <row r="59" spans="1:122">
      <c r="A59" s="1">
        <v>58</v>
      </c>
      <c r="B59" s="1">
        <v>1</v>
      </c>
      <c r="C59" s="1" t="s">
        <v>745</v>
      </c>
      <c r="D59" s="1" t="s">
        <v>977</v>
      </c>
      <c r="E59" s="1" t="s">
        <v>388</v>
      </c>
      <c r="F59" s="1" t="s">
        <v>960</v>
      </c>
      <c r="G59" s="1">
        <v>13</v>
      </c>
      <c r="H59" s="1">
        <v>3</v>
      </c>
      <c r="I59" s="1">
        <v>2</v>
      </c>
      <c r="J59" s="1">
        <v>10</v>
      </c>
      <c r="K59" s="1">
        <v>0</v>
      </c>
      <c r="L59" s="1">
        <v>1</v>
      </c>
      <c r="M59" s="1">
        <v>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1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2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1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1</v>
      </c>
      <c r="BJ59" s="1">
        <v>1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 t="s">
        <v>389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1</v>
      </c>
      <c r="CF59" s="1">
        <v>1</v>
      </c>
      <c r="CG59" s="1">
        <v>0</v>
      </c>
      <c r="CH59" s="1">
        <v>1</v>
      </c>
      <c r="CI59" s="1">
        <v>0</v>
      </c>
      <c r="CJ59" s="1">
        <v>0</v>
      </c>
      <c r="CK59" s="1">
        <v>1</v>
      </c>
      <c r="CL59" s="1">
        <v>1</v>
      </c>
      <c r="CM59" s="1">
        <v>0</v>
      </c>
      <c r="CN59" s="1">
        <v>0</v>
      </c>
      <c r="CO59" s="1">
        <v>0</v>
      </c>
      <c r="CP59" s="1">
        <v>0</v>
      </c>
      <c r="CQ59" s="1">
        <v>10</v>
      </c>
      <c r="CR59" s="1">
        <v>19</v>
      </c>
      <c r="CS59" s="1">
        <v>0</v>
      </c>
      <c r="CT59" s="1">
        <v>390</v>
      </c>
      <c r="CU59" s="1" t="s">
        <v>75</v>
      </c>
      <c r="CV59" s="1">
        <v>1</v>
      </c>
      <c r="CW59" s="1" t="s">
        <v>76</v>
      </c>
      <c r="CX59" s="1" t="s">
        <v>85</v>
      </c>
      <c r="CY59" s="1">
        <v>2</v>
      </c>
      <c r="CZ59" s="1">
        <v>1</v>
      </c>
      <c r="DA59" s="1">
        <v>1</v>
      </c>
      <c r="DB59" s="1">
        <v>0</v>
      </c>
      <c r="DC59" s="1">
        <v>0</v>
      </c>
      <c r="DD59" s="1" t="s">
        <v>86</v>
      </c>
      <c r="DE59" s="1">
        <v>5</v>
      </c>
      <c r="DF59" s="1">
        <v>1</v>
      </c>
      <c r="DG59" s="1" t="s">
        <v>881</v>
      </c>
      <c r="DH59" s="1">
        <v>80</v>
      </c>
      <c r="DI59" s="1" t="s">
        <v>79</v>
      </c>
      <c r="DJ59" s="1">
        <v>80</v>
      </c>
      <c r="DK59" s="1" t="s">
        <v>80</v>
      </c>
      <c r="DL59" s="1">
        <v>14</v>
      </c>
      <c r="DM59" s="1">
        <v>7</v>
      </c>
      <c r="DN59" s="5">
        <f t="shared" si="0"/>
        <v>2</v>
      </c>
      <c r="DO59" s="5">
        <f t="shared" si="2"/>
        <v>5</v>
      </c>
      <c r="DP59" s="5">
        <f t="shared" si="3"/>
        <v>0</v>
      </c>
      <c r="DQ59" s="5">
        <f t="shared" si="1"/>
        <v>0</v>
      </c>
      <c r="DR59" s="1" t="s">
        <v>2036</v>
      </c>
    </row>
    <row r="60" spans="1:122">
      <c r="A60" s="1">
        <v>59</v>
      </c>
      <c r="B60" s="1">
        <v>1</v>
      </c>
      <c r="C60" s="1" t="s">
        <v>745</v>
      </c>
      <c r="D60" s="1" t="s">
        <v>978</v>
      </c>
      <c r="E60" s="1" t="s">
        <v>387</v>
      </c>
      <c r="F60" s="1" t="s">
        <v>928</v>
      </c>
      <c r="G60" s="1">
        <v>10</v>
      </c>
      <c r="H60" s="1">
        <v>0</v>
      </c>
      <c r="I60" s="1">
        <v>3</v>
      </c>
      <c r="J60" s="1">
        <v>4</v>
      </c>
      <c r="K60" s="1">
        <v>1</v>
      </c>
      <c r="L60" s="1">
        <v>0</v>
      </c>
      <c r="M60" s="1">
        <v>1</v>
      </c>
      <c r="N60" s="1">
        <v>1</v>
      </c>
      <c r="O60" s="1">
        <v>0</v>
      </c>
      <c r="P60" s="1">
        <v>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1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1</v>
      </c>
      <c r="BK60" s="1">
        <v>0</v>
      </c>
      <c r="BL60" s="1">
        <v>0</v>
      </c>
      <c r="BM60" s="1">
        <v>2</v>
      </c>
      <c r="BN60" s="1">
        <v>0</v>
      </c>
      <c r="BO60" s="1">
        <v>0</v>
      </c>
      <c r="BP60" s="1">
        <v>0</v>
      </c>
      <c r="BQ60" s="1">
        <v>0</v>
      </c>
      <c r="BR60" s="1" t="s">
        <v>901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1</v>
      </c>
      <c r="CH60" s="1">
        <v>0</v>
      </c>
      <c r="CI60" s="1">
        <v>1</v>
      </c>
      <c r="CJ60" s="1">
        <v>1</v>
      </c>
      <c r="CK60" s="1">
        <v>0</v>
      </c>
      <c r="CL60" s="1">
        <v>1</v>
      </c>
      <c r="CM60" s="1">
        <v>0</v>
      </c>
      <c r="CN60" s="1">
        <v>0</v>
      </c>
      <c r="CO60" s="1">
        <v>0</v>
      </c>
      <c r="CP60" s="1">
        <v>0</v>
      </c>
      <c r="CQ60" s="1">
        <v>8</v>
      </c>
      <c r="CR60" s="1">
        <v>8</v>
      </c>
      <c r="CS60" s="1">
        <v>1</v>
      </c>
      <c r="CT60" s="1">
        <v>500</v>
      </c>
      <c r="CU60" s="1" t="s">
        <v>84</v>
      </c>
      <c r="CV60" s="1">
        <v>5</v>
      </c>
      <c r="CW60" s="1" t="s">
        <v>76</v>
      </c>
      <c r="CX60" s="1" t="s">
        <v>85</v>
      </c>
      <c r="CY60" s="1">
        <v>0</v>
      </c>
      <c r="CZ60" s="1">
        <v>4</v>
      </c>
      <c r="DA60" s="1">
        <v>0</v>
      </c>
      <c r="DB60" s="1">
        <v>4</v>
      </c>
      <c r="DC60" s="1">
        <v>4</v>
      </c>
      <c r="DD60" s="1" t="s">
        <v>86</v>
      </c>
      <c r="DE60" s="1">
        <v>6</v>
      </c>
      <c r="DF60" s="1">
        <v>1</v>
      </c>
      <c r="DG60" s="1" t="s">
        <v>901</v>
      </c>
      <c r="DH60" s="1">
        <v>50</v>
      </c>
      <c r="DI60" s="1" t="s">
        <v>79</v>
      </c>
      <c r="DJ60" s="1">
        <v>45</v>
      </c>
      <c r="DK60" s="1" t="s">
        <v>88</v>
      </c>
      <c r="DL60" s="1">
        <v>17</v>
      </c>
      <c r="DM60" s="1">
        <v>6</v>
      </c>
      <c r="DN60" s="5">
        <f t="shared" si="0"/>
        <v>0</v>
      </c>
      <c r="DO60" s="5">
        <f t="shared" si="2"/>
        <v>4</v>
      </c>
      <c r="DP60" s="5">
        <f t="shared" si="3"/>
        <v>2</v>
      </c>
      <c r="DQ60" s="5">
        <f t="shared" si="1"/>
        <v>0</v>
      </c>
      <c r="DR60" s="1" t="s">
        <v>2036</v>
      </c>
    </row>
    <row r="61" spans="1:122">
      <c r="A61" s="1">
        <v>60</v>
      </c>
      <c r="B61" s="1">
        <v>1</v>
      </c>
      <c r="C61" s="1" t="s">
        <v>745</v>
      </c>
      <c r="D61" s="1" t="s">
        <v>979</v>
      </c>
      <c r="E61" s="1" t="s">
        <v>980</v>
      </c>
      <c r="F61" s="1" t="s">
        <v>912</v>
      </c>
      <c r="G61" s="1">
        <v>5</v>
      </c>
      <c r="H61" s="1">
        <v>0</v>
      </c>
      <c r="I61" s="1">
        <v>4</v>
      </c>
      <c r="J61" s="1">
        <v>4</v>
      </c>
      <c r="BR61" s="1" t="s">
        <v>746</v>
      </c>
      <c r="CQ61" s="1">
        <v>5</v>
      </c>
      <c r="CR61" s="1">
        <v>6</v>
      </c>
      <c r="CS61" s="1">
        <v>0</v>
      </c>
      <c r="CT61" s="1">
        <v>100</v>
      </c>
      <c r="CU61" s="1" t="s">
        <v>75</v>
      </c>
      <c r="CW61" s="1" t="s">
        <v>76</v>
      </c>
      <c r="CX61" s="1" t="s">
        <v>85</v>
      </c>
      <c r="CY61" s="1">
        <v>0</v>
      </c>
      <c r="CZ61" s="1">
        <v>0</v>
      </c>
      <c r="DA61" s="1">
        <v>0</v>
      </c>
      <c r="DB61" s="1">
        <v>0</v>
      </c>
      <c r="DC61" s="1">
        <v>4</v>
      </c>
      <c r="DD61" s="1" t="s">
        <v>86</v>
      </c>
      <c r="DE61" s="1">
        <v>3</v>
      </c>
      <c r="DF61" s="1">
        <v>2</v>
      </c>
      <c r="DG61" s="1" t="s">
        <v>882</v>
      </c>
      <c r="DH61" s="1">
        <v>70</v>
      </c>
      <c r="DI61" s="1" t="s">
        <v>79</v>
      </c>
      <c r="DJ61" s="1">
        <v>80</v>
      </c>
      <c r="DK61" s="1" t="s">
        <v>88</v>
      </c>
      <c r="DL61" s="1">
        <v>7.4388333333333296</v>
      </c>
      <c r="DM61" s="1">
        <v>1</v>
      </c>
      <c r="DN61" s="5">
        <f t="shared" si="0"/>
        <v>0</v>
      </c>
      <c r="DO61" s="5">
        <f t="shared" si="2"/>
        <v>0</v>
      </c>
      <c r="DP61" s="5">
        <f t="shared" si="3"/>
        <v>1</v>
      </c>
      <c r="DQ61" s="5">
        <f t="shared" si="1"/>
        <v>0</v>
      </c>
      <c r="DR61" s="7" t="s">
        <v>2043</v>
      </c>
    </row>
    <row r="62" spans="1:122">
      <c r="A62" s="1">
        <v>61</v>
      </c>
      <c r="B62" s="1">
        <v>1</v>
      </c>
      <c r="C62" s="1" t="s">
        <v>745</v>
      </c>
      <c r="D62" s="1" t="s">
        <v>981</v>
      </c>
      <c r="E62" s="1" t="s">
        <v>390</v>
      </c>
      <c r="F62" s="1" t="s">
        <v>912</v>
      </c>
      <c r="G62" s="1">
        <v>4</v>
      </c>
      <c r="H62" s="1">
        <v>0</v>
      </c>
      <c r="I62" s="1">
        <v>2</v>
      </c>
      <c r="J62" s="1">
        <v>1</v>
      </c>
      <c r="P62" s="1">
        <v>1</v>
      </c>
      <c r="CQ62" s="1">
        <v>3</v>
      </c>
      <c r="CR62" s="1">
        <v>4</v>
      </c>
      <c r="CS62" s="1">
        <v>0</v>
      </c>
      <c r="CT62" s="1">
        <v>260</v>
      </c>
      <c r="CU62" s="1" t="s">
        <v>75</v>
      </c>
      <c r="CW62" s="1" t="s">
        <v>76</v>
      </c>
      <c r="CX62" s="1" t="s">
        <v>99</v>
      </c>
      <c r="CY62" s="1">
        <v>0</v>
      </c>
      <c r="CZ62" s="1">
        <v>4</v>
      </c>
      <c r="DA62" s="1">
        <v>0</v>
      </c>
      <c r="DB62" s="1">
        <v>1</v>
      </c>
      <c r="DC62" s="1">
        <v>3</v>
      </c>
      <c r="DD62" s="1" t="s">
        <v>86</v>
      </c>
      <c r="DE62" s="1">
        <v>1</v>
      </c>
      <c r="DF62" s="1">
        <v>2</v>
      </c>
      <c r="DG62" s="1" t="s">
        <v>882</v>
      </c>
      <c r="DH62" s="1">
        <v>100</v>
      </c>
      <c r="DI62" s="1" t="s">
        <v>79</v>
      </c>
      <c r="DJ62" s="1">
        <v>100</v>
      </c>
      <c r="DK62" s="1" t="s">
        <v>88</v>
      </c>
      <c r="DL62" s="1">
        <v>3.9934325396825399</v>
      </c>
      <c r="DM62" s="1">
        <v>1</v>
      </c>
      <c r="DN62" s="5">
        <f t="shared" si="0"/>
        <v>0</v>
      </c>
      <c r="DO62" s="5">
        <f t="shared" si="2"/>
        <v>0</v>
      </c>
      <c r="DP62" s="5">
        <f t="shared" si="3"/>
        <v>1</v>
      </c>
      <c r="DQ62" s="5">
        <f t="shared" si="1"/>
        <v>0</v>
      </c>
      <c r="DR62" s="7" t="s">
        <v>2043</v>
      </c>
    </row>
    <row r="63" spans="1:122">
      <c r="A63" s="1">
        <v>62</v>
      </c>
      <c r="B63" s="1">
        <v>1</v>
      </c>
      <c r="C63" s="1" t="s">
        <v>745</v>
      </c>
      <c r="D63" s="1" t="s">
        <v>982</v>
      </c>
      <c r="E63" s="1" t="s">
        <v>983</v>
      </c>
      <c r="F63" s="1" t="s">
        <v>912</v>
      </c>
      <c r="DL63" s="1">
        <v>10.6385376984127</v>
      </c>
      <c r="DM63" s="1">
        <v>2</v>
      </c>
      <c r="DN63" s="5">
        <f t="shared" si="0"/>
        <v>0</v>
      </c>
      <c r="DO63" s="5">
        <f t="shared" si="2"/>
        <v>0</v>
      </c>
      <c r="DP63" s="5">
        <f t="shared" si="3"/>
        <v>2</v>
      </c>
      <c r="DQ63" s="5">
        <f t="shared" si="1"/>
        <v>0</v>
      </c>
      <c r="DR63" s="7" t="s">
        <v>2044</v>
      </c>
    </row>
    <row r="64" spans="1:122">
      <c r="A64" s="1">
        <v>63</v>
      </c>
      <c r="B64" s="1">
        <v>1</v>
      </c>
      <c r="C64" s="1" t="s">
        <v>745</v>
      </c>
      <c r="D64" s="1" t="s">
        <v>984</v>
      </c>
      <c r="E64" s="1" t="s">
        <v>747</v>
      </c>
      <c r="F64" s="1" t="s">
        <v>912</v>
      </c>
      <c r="G64" s="1">
        <v>6</v>
      </c>
      <c r="H64" s="1">
        <v>0</v>
      </c>
      <c r="I64" s="1">
        <v>3</v>
      </c>
      <c r="J64" s="1">
        <v>6</v>
      </c>
      <c r="K64" s="1">
        <v>1</v>
      </c>
      <c r="AZ64" s="1">
        <v>1</v>
      </c>
      <c r="CQ64" s="1">
        <v>4</v>
      </c>
      <c r="CR64" s="1">
        <v>6</v>
      </c>
      <c r="CS64" s="1">
        <v>0</v>
      </c>
      <c r="CT64" s="1">
        <v>50</v>
      </c>
      <c r="CU64" s="1" t="s">
        <v>75</v>
      </c>
      <c r="CW64" s="1" t="s">
        <v>116</v>
      </c>
      <c r="CX64" s="1" t="s">
        <v>85</v>
      </c>
      <c r="CY64" s="1">
        <v>6</v>
      </c>
      <c r="CZ64" s="1">
        <v>0</v>
      </c>
      <c r="DA64" s="1">
        <v>7</v>
      </c>
      <c r="DB64" s="1">
        <v>0</v>
      </c>
      <c r="DC64" s="1">
        <v>6</v>
      </c>
      <c r="DD64" s="1" t="s">
        <v>86</v>
      </c>
      <c r="DE64" s="1">
        <v>3</v>
      </c>
      <c r="DF64" s="1">
        <v>1</v>
      </c>
      <c r="DG64" s="1" t="s">
        <v>881</v>
      </c>
      <c r="DH64" s="1">
        <v>100</v>
      </c>
      <c r="DI64" s="1" t="s">
        <v>79</v>
      </c>
      <c r="DJ64" s="1">
        <v>80</v>
      </c>
      <c r="DK64" s="1" t="s">
        <v>88</v>
      </c>
      <c r="DL64" s="1">
        <v>8.2991011904761898</v>
      </c>
      <c r="DM64" s="1">
        <v>1</v>
      </c>
      <c r="DN64" s="5">
        <f t="shared" si="0"/>
        <v>0</v>
      </c>
      <c r="DO64" s="5">
        <f t="shared" si="2"/>
        <v>0</v>
      </c>
      <c r="DP64" s="5">
        <f t="shared" si="3"/>
        <v>1</v>
      </c>
      <c r="DQ64" s="5">
        <f t="shared" si="1"/>
        <v>0</v>
      </c>
      <c r="DR64" s="7" t="s">
        <v>2043</v>
      </c>
    </row>
    <row r="65" spans="1:122">
      <c r="A65" s="1">
        <v>64</v>
      </c>
      <c r="B65" s="1">
        <v>1</v>
      </c>
      <c r="C65" s="1" t="s">
        <v>745</v>
      </c>
      <c r="D65" s="1" t="s">
        <v>985</v>
      </c>
      <c r="E65" s="1" t="s">
        <v>986</v>
      </c>
      <c r="F65" s="1" t="s">
        <v>912</v>
      </c>
      <c r="G65" s="1">
        <v>3</v>
      </c>
      <c r="H65" s="1">
        <v>0</v>
      </c>
      <c r="I65" s="1">
        <v>2</v>
      </c>
      <c r="J65" s="1">
        <v>3</v>
      </c>
      <c r="K65" s="1">
        <v>1</v>
      </c>
      <c r="AG65" s="1">
        <v>1</v>
      </c>
      <c r="CQ65" s="1">
        <v>4</v>
      </c>
      <c r="CR65" s="1">
        <v>4</v>
      </c>
      <c r="CS65" s="1">
        <v>0</v>
      </c>
      <c r="CT65" s="1">
        <v>56</v>
      </c>
      <c r="CU65" s="1" t="s">
        <v>75</v>
      </c>
      <c r="CW65" s="1" t="s">
        <v>76</v>
      </c>
      <c r="CX65" s="1" t="s">
        <v>77</v>
      </c>
      <c r="CY65" s="1">
        <v>0</v>
      </c>
      <c r="CZ65" s="1">
        <v>2</v>
      </c>
      <c r="DA65" s="1">
        <v>2</v>
      </c>
      <c r="DB65" s="1">
        <v>3</v>
      </c>
      <c r="DC65" s="1">
        <v>6</v>
      </c>
      <c r="DD65" s="1" t="s">
        <v>78</v>
      </c>
      <c r="DF65" s="1">
        <v>3</v>
      </c>
      <c r="DG65" s="1" t="s">
        <v>883</v>
      </c>
      <c r="DH65" s="1">
        <v>50</v>
      </c>
      <c r="DI65" s="1" t="s">
        <v>79</v>
      </c>
      <c r="DJ65" s="1">
        <v>95</v>
      </c>
      <c r="DK65" s="1" t="s">
        <v>88</v>
      </c>
      <c r="DL65" s="1">
        <v>4.2</v>
      </c>
      <c r="DM65" s="1">
        <v>1</v>
      </c>
      <c r="DN65" s="5">
        <f t="shared" si="0"/>
        <v>0</v>
      </c>
      <c r="DO65" s="5">
        <f t="shared" si="2"/>
        <v>0</v>
      </c>
      <c r="DP65" s="5">
        <f t="shared" si="3"/>
        <v>1</v>
      </c>
      <c r="DQ65" s="5">
        <f t="shared" si="1"/>
        <v>0</v>
      </c>
      <c r="DR65" s="7" t="s">
        <v>2043</v>
      </c>
    </row>
    <row r="66" spans="1:122">
      <c r="A66" s="1">
        <v>65</v>
      </c>
      <c r="B66" s="1">
        <v>1</v>
      </c>
      <c r="C66" s="1" t="s">
        <v>745</v>
      </c>
      <c r="D66" s="1" t="s">
        <v>987</v>
      </c>
      <c r="E66" s="1" t="s">
        <v>988</v>
      </c>
      <c r="F66" s="1" t="s">
        <v>925</v>
      </c>
      <c r="DL66" s="1">
        <v>3</v>
      </c>
      <c r="DM66" s="1">
        <v>0</v>
      </c>
      <c r="DN66" s="5">
        <f t="shared" ref="DN66:DN129" si="4">(SUM(AI66:AR66))+(SUM(BS66:CB66))</f>
        <v>0</v>
      </c>
      <c r="DO66" s="5">
        <f t="shared" si="2"/>
        <v>0</v>
      </c>
      <c r="DP66" s="5">
        <f t="shared" si="3"/>
        <v>0</v>
      </c>
      <c r="DQ66" s="5">
        <f t="shared" ref="DQ66:DQ129" si="5">IF(AND(F66="F3",SUM(CE66:CN66)&gt;0),"ผิดเกณฑ์",IF(AND(F66="F2",SUM(CF66:CN66)&gt;0),"ผิดเกณฑ์",IF(AND(F66="F1",SUM(CH66:CN66)&gt;0),"ผิดเกณฑ์",IF(AND(F66="M2",SUM(CL66:CN66)&gt;0),"ผิดเกณฑ์",IF(AND(F66="M1",SUM(CM66:CN66)&gt;0),"ผิดเกณฑ์",IF(AND(DN66&gt;DM66,DO66&gt;0),"ผิดเกณฑ์",0))))))</f>
        <v>0</v>
      </c>
      <c r="DR66" s="7" t="s">
        <v>2044</v>
      </c>
    </row>
    <row r="67" spans="1:122">
      <c r="A67" s="1">
        <v>66</v>
      </c>
      <c r="B67" s="1">
        <v>1</v>
      </c>
      <c r="C67" s="1" t="s">
        <v>745</v>
      </c>
      <c r="D67" s="1" t="s">
        <v>989</v>
      </c>
      <c r="E67" s="1" t="s">
        <v>990</v>
      </c>
      <c r="F67" s="1" t="s">
        <v>925</v>
      </c>
      <c r="DL67" s="1">
        <v>3.4</v>
      </c>
      <c r="DM67" s="1">
        <v>0</v>
      </c>
      <c r="DN67" s="5">
        <f t="shared" si="4"/>
        <v>0</v>
      </c>
      <c r="DO67" s="5">
        <f t="shared" ref="DO67:DO130" si="6">SUM(CE67:CO67)</f>
        <v>0</v>
      </c>
      <c r="DP67" s="5">
        <f t="shared" ref="DP67:DP130" si="7">DM67-DN67-DO67</f>
        <v>0</v>
      </c>
      <c r="DQ67" s="5">
        <f t="shared" si="5"/>
        <v>0</v>
      </c>
      <c r="DR67" s="7" t="s">
        <v>2044</v>
      </c>
    </row>
    <row r="68" spans="1:122">
      <c r="A68" s="1">
        <v>67</v>
      </c>
      <c r="B68" s="1">
        <v>1</v>
      </c>
      <c r="C68" s="1" t="s">
        <v>764</v>
      </c>
      <c r="D68" s="1" t="s">
        <v>991</v>
      </c>
      <c r="E68" s="1" t="s">
        <v>433</v>
      </c>
      <c r="F68" s="1" t="s">
        <v>960</v>
      </c>
      <c r="G68" s="1">
        <v>16</v>
      </c>
      <c r="H68" s="1">
        <v>0</v>
      </c>
      <c r="I68" s="1">
        <v>2</v>
      </c>
      <c r="J68" s="1">
        <v>16</v>
      </c>
      <c r="K68" s="1">
        <v>0</v>
      </c>
      <c r="L68" s="1">
        <v>0</v>
      </c>
      <c r="M68" s="1">
        <v>0</v>
      </c>
      <c r="N68" s="1">
        <v>0</v>
      </c>
      <c r="O68" s="1">
        <v>1</v>
      </c>
      <c r="P68" s="1">
        <v>2</v>
      </c>
      <c r="Q68" s="1">
        <v>1</v>
      </c>
      <c r="R68" s="1">
        <v>0</v>
      </c>
      <c r="S68" s="1">
        <v>1</v>
      </c>
      <c r="T68" s="1">
        <v>0</v>
      </c>
      <c r="U68" s="1">
        <v>0</v>
      </c>
      <c r="V68" s="1">
        <v>0</v>
      </c>
      <c r="W68" s="1">
        <v>0</v>
      </c>
      <c r="X68" s="1">
        <v>1</v>
      </c>
      <c r="Y68" s="1">
        <v>1</v>
      </c>
      <c r="Z68" s="1">
        <v>1</v>
      </c>
      <c r="AA68" s="1">
        <v>0</v>
      </c>
      <c r="AB68" s="1">
        <v>0</v>
      </c>
      <c r="AC68" s="1">
        <v>1</v>
      </c>
      <c r="AD68" s="1">
        <v>0</v>
      </c>
      <c r="AE68" s="1">
        <v>0</v>
      </c>
      <c r="AF68" s="1">
        <v>0</v>
      </c>
      <c r="AG68" s="1">
        <v>2</v>
      </c>
      <c r="AH68" s="1">
        <v>0</v>
      </c>
      <c r="AI68" s="1">
        <v>2</v>
      </c>
      <c r="AJ68" s="1">
        <v>0</v>
      </c>
      <c r="AK68" s="1">
        <v>0</v>
      </c>
      <c r="AL68" s="1">
        <v>0</v>
      </c>
      <c r="AM68" s="1">
        <v>0</v>
      </c>
      <c r="AN68" s="1">
        <v>1</v>
      </c>
      <c r="AO68" s="1">
        <v>0</v>
      </c>
      <c r="AP68" s="1">
        <v>2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 t="s">
        <v>901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1</v>
      </c>
      <c r="CG68" s="1">
        <v>1</v>
      </c>
      <c r="CH68" s="1">
        <v>1</v>
      </c>
      <c r="CI68" s="1">
        <v>1</v>
      </c>
      <c r="CJ68" s="1">
        <v>1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15</v>
      </c>
      <c r="CR68" s="1">
        <v>20</v>
      </c>
      <c r="CS68" s="1">
        <v>2</v>
      </c>
      <c r="CT68" s="1">
        <v>450</v>
      </c>
      <c r="CU68" s="1" t="s">
        <v>84</v>
      </c>
      <c r="CV68" s="1">
        <v>2</v>
      </c>
      <c r="CW68" s="1" t="s">
        <v>76</v>
      </c>
      <c r="CX68" s="1" t="s">
        <v>85</v>
      </c>
      <c r="CY68" s="1">
        <v>0</v>
      </c>
      <c r="CZ68" s="1">
        <v>3</v>
      </c>
      <c r="DA68" s="1">
        <v>2</v>
      </c>
      <c r="DB68" s="1">
        <v>16</v>
      </c>
      <c r="DC68" s="1">
        <v>10</v>
      </c>
      <c r="DD68" s="1" t="s">
        <v>86</v>
      </c>
      <c r="DE68" s="1">
        <v>3</v>
      </c>
      <c r="DF68" s="1">
        <v>1</v>
      </c>
      <c r="DG68" s="1" t="s">
        <v>881</v>
      </c>
      <c r="DH68" s="1">
        <v>67.87</v>
      </c>
      <c r="DI68" s="1" t="s">
        <v>79</v>
      </c>
      <c r="DJ68" s="1">
        <v>62.41</v>
      </c>
      <c r="DK68" s="1" t="s">
        <v>100</v>
      </c>
      <c r="DL68" s="1">
        <v>15</v>
      </c>
      <c r="DM68" s="1">
        <v>7</v>
      </c>
      <c r="DN68" s="5">
        <f t="shared" si="4"/>
        <v>5</v>
      </c>
      <c r="DO68" s="5">
        <f t="shared" si="6"/>
        <v>5</v>
      </c>
      <c r="DP68" s="5">
        <f t="shared" si="7"/>
        <v>-3</v>
      </c>
      <c r="DQ68" s="5">
        <f t="shared" si="5"/>
        <v>0</v>
      </c>
      <c r="DR68" s="1" t="s">
        <v>2041</v>
      </c>
    </row>
    <row r="69" spans="1:122">
      <c r="A69" s="1">
        <v>68</v>
      </c>
      <c r="B69" s="1">
        <v>1</v>
      </c>
      <c r="C69" s="1" t="s">
        <v>764</v>
      </c>
      <c r="D69" s="1" t="s">
        <v>992</v>
      </c>
      <c r="E69" s="1" t="s">
        <v>993</v>
      </c>
      <c r="F69" s="1" t="s">
        <v>907</v>
      </c>
      <c r="G69" s="1">
        <v>4</v>
      </c>
      <c r="H69" s="1">
        <v>0</v>
      </c>
      <c r="I69" s="1">
        <v>2</v>
      </c>
      <c r="J69" s="1">
        <v>3</v>
      </c>
      <c r="L69" s="1">
        <v>1</v>
      </c>
      <c r="AG69" s="1">
        <v>1</v>
      </c>
      <c r="BS69" s="1">
        <v>1</v>
      </c>
      <c r="CE69" s="1">
        <v>1</v>
      </c>
      <c r="CQ69" s="1">
        <v>4</v>
      </c>
      <c r="CR69" s="1">
        <v>3</v>
      </c>
      <c r="CS69" s="1">
        <v>0</v>
      </c>
      <c r="CT69" s="1">
        <v>100</v>
      </c>
      <c r="CU69" s="1" t="s">
        <v>84</v>
      </c>
      <c r="CV69" s="1">
        <v>1</v>
      </c>
      <c r="CW69" s="1" t="s">
        <v>76</v>
      </c>
      <c r="CX69" s="1" t="s">
        <v>85</v>
      </c>
      <c r="CY69" s="1">
        <v>1</v>
      </c>
      <c r="CZ69" s="1">
        <v>3</v>
      </c>
      <c r="DA69" s="1">
        <v>0</v>
      </c>
      <c r="DB69" s="1">
        <v>0</v>
      </c>
      <c r="DC69" s="1">
        <v>0</v>
      </c>
      <c r="DD69" s="1" t="s">
        <v>78</v>
      </c>
      <c r="DF69" s="1">
        <v>2</v>
      </c>
      <c r="DG69" s="1" t="s">
        <v>882</v>
      </c>
      <c r="DH69" s="1">
        <v>100</v>
      </c>
      <c r="DI69" s="1" t="s">
        <v>79</v>
      </c>
      <c r="DJ69" s="1">
        <v>90</v>
      </c>
      <c r="DK69" s="1" t="s">
        <v>88</v>
      </c>
      <c r="DL69" s="1">
        <v>5.0956805555555604</v>
      </c>
      <c r="DM69" s="1">
        <v>1</v>
      </c>
      <c r="DN69" s="5">
        <f t="shared" si="4"/>
        <v>1</v>
      </c>
      <c r="DO69" s="5">
        <f t="shared" si="6"/>
        <v>1</v>
      </c>
      <c r="DP69" s="5">
        <f t="shared" si="7"/>
        <v>-1</v>
      </c>
      <c r="DQ69" s="5">
        <f t="shared" si="5"/>
        <v>0</v>
      </c>
      <c r="DR69" s="1" t="s">
        <v>2041</v>
      </c>
    </row>
    <row r="70" spans="1:122">
      <c r="A70" s="1">
        <v>69</v>
      </c>
      <c r="B70" s="1">
        <v>1</v>
      </c>
      <c r="C70" s="1" t="s">
        <v>764</v>
      </c>
      <c r="D70" s="1" t="s">
        <v>994</v>
      </c>
      <c r="E70" s="1" t="s">
        <v>432</v>
      </c>
      <c r="F70" s="1" t="s">
        <v>912</v>
      </c>
      <c r="G70" s="1">
        <v>5</v>
      </c>
      <c r="H70" s="1">
        <v>0</v>
      </c>
      <c r="I70" s="1">
        <v>2</v>
      </c>
      <c r="J70" s="1">
        <v>5</v>
      </c>
      <c r="M70" s="1">
        <v>1</v>
      </c>
      <c r="P70" s="1">
        <v>1</v>
      </c>
      <c r="X70" s="1">
        <v>1</v>
      </c>
      <c r="CQ70" s="1">
        <v>5</v>
      </c>
      <c r="CR70" s="1">
        <v>9</v>
      </c>
      <c r="CS70" s="1">
        <v>0</v>
      </c>
      <c r="CT70" s="1">
        <v>120</v>
      </c>
      <c r="CU70" s="1" t="s">
        <v>84</v>
      </c>
      <c r="CV70" s="1">
        <v>1</v>
      </c>
      <c r="CW70" s="1" t="s">
        <v>76</v>
      </c>
      <c r="CX70" s="1" t="s">
        <v>85</v>
      </c>
      <c r="CY70" s="1">
        <v>0</v>
      </c>
      <c r="CZ70" s="1">
        <v>1</v>
      </c>
      <c r="DA70" s="1">
        <v>3</v>
      </c>
      <c r="DB70" s="1">
        <v>5</v>
      </c>
      <c r="DC70" s="1">
        <v>0</v>
      </c>
      <c r="DD70" s="1" t="s">
        <v>78</v>
      </c>
      <c r="DF70" s="1">
        <v>3</v>
      </c>
      <c r="DG70" s="1" t="s">
        <v>883</v>
      </c>
      <c r="DH70" s="1">
        <v>50</v>
      </c>
      <c r="DI70" s="1" t="s">
        <v>79</v>
      </c>
      <c r="DJ70" s="1">
        <v>98</v>
      </c>
      <c r="DK70" s="1" t="s">
        <v>88</v>
      </c>
      <c r="DL70" s="1">
        <v>6.3490376984127002</v>
      </c>
      <c r="DM70" s="1">
        <v>1</v>
      </c>
      <c r="DN70" s="5">
        <f t="shared" si="4"/>
        <v>0</v>
      </c>
      <c r="DO70" s="5">
        <f t="shared" si="6"/>
        <v>0</v>
      </c>
      <c r="DP70" s="5">
        <f t="shared" si="7"/>
        <v>1</v>
      </c>
      <c r="DQ70" s="5">
        <f t="shared" si="5"/>
        <v>0</v>
      </c>
      <c r="DR70" s="7" t="s">
        <v>2043</v>
      </c>
    </row>
    <row r="71" spans="1:122">
      <c r="A71" s="1">
        <v>70</v>
      </c>
      <c r="B71" s="1">
        <v>1</v>
      </c>
      <c r="C71" s="1" t="s">
        <v>764</v>
      </c>
      <c r="D71" s="1" t="s">
        <v>995</v>
      </c>
      <c r="E71" s="1" t="s">
        <v>996</v>
      </c>
      <c r="F71" s="1" t="s">
        <v>912</v>
      </c>
      <c r="G71" s="1">
        <v>5</v>
      </c>
      <c r="H71" s="1">
        <v>0</v>
      </c>
      <c r="I71" s="1">
        <v>1</v>
      </c>
      <c r="J71" s="1">
        <v>4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2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1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 t="s">
        <v>901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5</v>
      </c>
      <c r="CR71" s="1">
        <v>7</v>
      </c>
      <c r="CS71" s="1">
        <v>0</v>
      </c>
      <c r="CT71" s="1">
        <v>318</v>
      </c>
      <c r="CU71" s="1" t="s">
        <v>84</v>
      </c>
      <c r="CV71" s="1">
        <v>2</v>
      </c>
      <c r="CW71" s="1" t="s">
        <v>76</v>
      </c>
      <c r="CX71" s="1" t="s">
        <v>77</v>
      </c>
      <c r="CY71" s="1">
        <v>0</v>
      </c>
      <c r="CZ71" s="1">
        <v>0</v>
      </c>
      <c r="DA71" s="1">
        <v>4</v>
      </c>
      <c r="DB71" s="1">
        <v>5</v>
      </c>
      <c r="DC71" s="1">
        <v>5</v>
      </c>
      <c r="DD71" s="1" t="s">
        <v>86</v>
      </c>
      <c r="DE71" s="1">
        <v>1</v>
      </c>
      <c r="DF71" s="1">
        <v>5</v>
      </c>
      <c r="DG71" s="1" t="s">
        <v>885</v>
      </c>
      <c r="DH71" s="1">
        <v>76.34</v>
      </c>
      <c r="DI71" s="1" t="s">
        <v>79</v>
      </c>
      <c r="DJ71" s="1">
        <v>54.1</v>
      </c>
      <c r="DK71" s="1" t="s">
        <v>88</v>
      </c>
      <c r="DL71" s="1">
        <v>7.6210099206349202</v>
      </c>
      <c r="DM71" s="1">
        <v>1</v>
      </c>
      <c r="DN71" s="5">
        <f t="shared" si="4"/>
        <v>0</v>
      </c>
      <c r="DO71" s="5">
        <f t="shared" si="6"/>
        <v>0</v>
      </c>
      <c r="DP71" s="5">
        <f t="shared" si="7"/>
        <v>1</v>
      </c>
      <c r="DQ71" s="5">
        <f t="shared" si="5"/>
        <v>0</v>
      </c>
      <c r="DR71" s="7" t="s">
        <v>2043</v>
      </c>
    </row>
    <row r="72" spans="1:122">
      <c r="A72" s="1">
        <v>71</v>
      </c>
      <c r="B72" s="1">
        <v>1</v>
      </c>
      <c r="C72" s="1" t="s">
        <v>764</v>
      </c>
      <c r="D72" s="1" t="s">
        <v>997</v>
      </c>
      <c r="E72" s="1" t="s">
        <v>434</v>
      </c>
      <c r="F72" s="1" t="s">
        <v>912</v>
      </c>
      <c r="G72" s="1">
        <v>5</v>
      </c>
      <c r="H72" s="1">
        <v>0</v>
      </c>
      <c r="I72" s="1">
        <v>2</v>
      </c>
      <c r="J72" s="1">
        <v>6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1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 t="s">
        <v>901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0</v>
      </c>
      <c r="CI72" s="1">
        <v>0</v>
      </c>
      <c r="CJ72" s="1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4</v>
      </c>
      <c r="CR72" s="1">
        <v>6</v>
      </c>
      <c r="CS72" s="1">
        <v>1</v>
      </c>
      <c r="CT72" s="1">
        <v>50</v>
      </c>
      <c r="CU72" s="1" t="s">
        <v>75</v>
      </c>
      <c r="CW72" s="1" t="s">
        <v>76</v>
      </c>
      <c r="CX72" s="1" t="s">
        <v>85</v>
      </c>
      <c r="CY72" s="1">
        <v>0</v>
      </c>
      <c r="CZ72" s="1">
        <v>1</v>
      </c>
      <c r="DA72" s="1">
        <v>1</v>
      </c>
      <c r="DB72" s="1">
        <v>6</v>
      </c>
      <c r="DC72" s="1">
        <v>10</v>
      </c>
      <c r="DD72" s="1" t="s">
        <v>86</v>
      </c>
      <c r="DE72" s="1">
        <v>3</v>
      </c>
      <c r="DF72" s="1">
        <v>1</v>
      </c>
      <c r="DG72" s="1" t="s">
        <v>881</v>
      </c>
      <c r="DH72" s="1">
        <v>29.6</v>
      </c>
      <c r="DI72" s="1" t="s">
        <v>79</v>
      </c>
      <c r="DJ72" s="1">
        <v>60.19</v>
      </c>
      <c r="DK72" s="1" t="s">
        <v>80</v>
      </c>
      <c r="DL72" s="1">
        <v>6.5555178571428598</v>
      </c>
      <c r="DM72" s="1">
        <v>1</v>
      </c>
      <c r="DN72" s="5">
        <f t="shared" si="4"/>
        <v>1</v>
      </c>
      <c r="DO72" s="5">
        <f t="shared" si="6"/>
        <v>0</v>
      </c>
      <c r="DP72" s="5">
        <f t="shared" si="7"/>
        <v>0</v>
      </c>
      <c r="DQ72" s="5">
        <f t="shared" si="5"/>
        <v>0</v>
      </c>
      <c r="DR72" s="7" t="s">
        <v>2043</v>
      </c>
    </row>
    <row r="73" spans="1:122">
      <c r="A73" s="1">
        <v>72</v>
      </c>
      <c r="B73" s="1">
        <v>1</v>
      </c>
      <c r="C73" s="1" t="s">
        <v>764</v>
      </c>
      <c r="D73" s="1" t="s">
        <v>998</v>
      </c>
      <c r="E73" s="1" t="s">
        <v>435</v>
      </c>
      <c r="F73" s="1" t="s">
        <v>912</v>
      </c>
      <c r="G73" s="1">
        <v>4</v>
      </c>
      <c r="H73" s="1">
        <v>0</v>
      </c>
      <c r="I73" s="1">
        <v>0</v>
      </c>
      <c r="J73" s="1">
        <v>5</v>
      </c>
      <c r="P73" s="1">
        <v>1</v>
      </c>
      <c r="AS73" s="1">
        <v>1</v>
      </c>
      <c r="CQ73" s="1">
        <v>4</v>
      </c>
      <c r="CR73" s="1">
        <v>11</v>
      </c>
      <c r="CS73" s="1">
        <v>0</v>
      </c>
      <c r="CT73" s="1">
        <v>139</v>
      </c>
      <c r="CU73" s="1" t="s">
        <v>75</v>
      </c>
      <c r="CW73" s="1" t="s">
        <v>76</v>
      </c>
      <c r="CX73" s="1" t="s">
        <v>99</v>
      </c>
      <c r="CY73" s="1">
        <v>0</v>
      </c>
      <c r="CZ73" s="1">
        <v>0</v>
      </c>
      <c r="DA73" s="1">
        <v>0</v>
      </c>
      <c r="DB73" s="1">
        <v>5</v>
      </c>
      <c r="DC73" s="1">
        <v>5</v>
      </c>
      <c r="DD73" s="1" t="s">
        <v>78</v>
      </c>
      <c r="DF73" s="1">
        <v>4</v>
      </c>
      <c r="DG73" s="1" t="s">
        <v>884</v>
      </c>
      <c r="DH73" s="1">
        <v>90</v>
      </c>
      <c r="DI73" s="1" t="s">
        <v>79</v>
      </c>
      <c r="DJ73" s="1">
        <v>95</v>
      </c>
      <c r="DK73" s="1" t="s">
        <v>100</v>
      </c>
      <c r="DL73" s="1">
        <v>5.7612777777777797</v>
      </c>
      <c r="DM73" s="1">
        <v>1</v>
      </c>
      <c r="DN73" s="5">
        <f t="shared" si="4"/>
        <v>0</v>
      </c>
      <c r="DO73" s="5">
        <f t="shared" si="6"/>
        <v>0</v>
      </c>
      <c r="DP73" s="5">
        <f t="shared" si="7"/>
        <v>1</v>
      </c>
      <c r="DQ73" s="5">
        <f t="shared" si="5"/>
        <v>0</v>
      </c>
      <c r="DR73" s="7" t="s">
        <v>2043</v>
      </c>
    </row>
    <row r="74" spans="1:122">
      <c r="A74" s="1">
        <v>73</v>
      </c>
      <c r="B74" s="1">
        <v>1</v>
      </c>
      <c r="C74" s="1" t="s">
        <v>764</v>
      </c>
      <c r="D74" s="1" t="s">
        <v>999</v>
      </c>
      <c r="E74" s="1" t="s">
        <v>436</v>
      </c>
      <c r="F74" s="1" t="s">
        <v>912</v>
      </c>
      <c r="G74" s="1">
        <v>5</v>
      </c>
      <c r="H74" s="1">
        <v>0</v>
      </c>
      <c r="I74" s="1">
        <v>3</v>
      </c>
      <c r="J74" s="1">
        <v>9</v>
      </c>
      <c r="K74" s="1">
        <v>0</v>
      </c>
      <c r="L74" s="1">
        <v>1</v>
      </c>
      <c r="M74" s="1">
        <v>0</v>
      </c>
      <c r="N74" s="1">
        <v>0</v>
      </c>
      <c r="O74" s="1">
        <v>0</v>
      </c>
      <c r="P74" s="1">
        <v>2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1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 t="s">
        <v>901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1</v>
      </c>
      <c r="CF74" s="1">
        <v>0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4</v>
      </c>
      <c r="CR74" s="1">
        <v>14</v>
      </c>
      <c r="CS74" s="1">
        <v>0</v>
      </c>
      <c r="CT74" s="1">
        <v>72</v>
      </c>
      <c r="CU74" s="1" t="s">
        <v>75</v>
      </c>
      <c r="CV74" s="1">
        <v>1</v>
      </c>
      <c r="CW74" s="1" t="s">
        <v>76</v>
      </c>
      <c r="CX74" s="1" t="s">
        <v>85</v>
      </c>
      <c r="CY74" s="1">
        <v>9</v>
      </c>
      <c r="CZ74" s="1">
        <v>13</v>
      </c>
      <c r="DA74" s="1">
        <v>0</v>
      </c>
      <c r="DB74" s="1">
        <v>0</v>
      </c>
      <c r="DC74" s="1">
        <v>0</v>
      </c>
      <c r="DD74" s="1" t="s">
        <v>78</v>
      </c>
      <c r="DF74" s="1">
        <v>2</v>
      </c>
      <c r="DG74" s="1" t="s">
        <v>882</v>
      </c>
      <c r="DH74" s="1">
        <v>50</v>
      </c>
      <c r="DI74" s="1" t="s">
        <v>79</v>
      </c>
      <c r="DJ74" s="1">
        <v>34</v>
      </c>
      <c r="DK74" s="1" t="s">
        <v>88</v>
      </c>
      <c r="DL74" s="1">
        <v>5.9573531746031696</v>
      </c>
      <c r="DM74" s="1">
        <v>1</v>
      </c>
      <c r="DN74" s="5">
        <f t="shared" si="4"/>
        <v>0</v>
      </c>
      <c r="DO74" s="5">
        <f t="shared" si="6"/>
        <v>1</v>
      </c>
      <c r="DP74" s="5">
        <f t="shared" si="7"/>
        <v>0</v>
      </c>
      <c r="DQ74" s="5">
        <f t="shared" si="5"/>
        <v>0</v>
      </c>
      <c r="DR74" s="1" t="s">
        <v>2036</v>
      </c>
    </row>
    <row r="75" spans="1:122">
      <c r="A75" s="1">
        <v>74</v>
      </c>
      <c r="B75" s="1">
        <v>1</v>
      </c>
      <c r="C75" s="1" t="s">
        <v>764</v>
      </c>
      <c r="D75" s="1" t="s">
        <v>1000</v>
      </c>
      <c r="E75" s="1" t="s">
        <v>437</v>
      </c>
      <c r="F75" s="1" t="s">
        <v>912</v>
      </c>
      <c r="G75" s="1">
        <v>3</v>
      </c>
      <c r="H75" s="1">
        <v>0</v>
      </c>
      <c r="I75" s="1">
        <v>1</v>
      </c>
      <c r="J75" s="1">
        <v>1</v>
      </c>
      <c r="BQ75" s="1">
        <v>1</v>
      </c>
      <c r="CQ75" s="1">
        <v>3</v>
      </c>
      <c r="CR75" s="1">
        <v>3</v>
      </c>
      <c r="CS75" s="1">
        <v>0</v>
      </c>
      <c r="CT75" s="1">
        <v>100</v>
      </c>
      <c r="CU75" s="1" t="s">
        <v>84</v>
      </c>
      <c r="CV75" s="1">
        <v>1</v>
      </c>
      <c r="CW75" s="1" t="s">
        <v>76</v>
      </c>
      <c r="CX75" s="1" t="s">
        <v>85</v>
      </c>
      <c r="CY75" s="1">
        <v>0</v>
      </c>
      <c r="CZ75" s="1">
        <v>0</v>
      </c>
      <c r="DA75" s="1">
        <v>1</v>
      </c>
      <c r="DB75" s="1">
        <v>1</v>
      </c>
      <c r="DC75" s="1">
        <v>4</v>
      </c>
      <c r="DD75" s="1" t="s">
        <v>78</v>
      </c>
      <c r="DE75" s="1">
        <v>3</v>
      </c>
      <c r="DF75" s="1">
        <v>2</v>
      </c>
      <c r="DG75" s="1" t="s">
        <v>882</v>
      </c>
      <c r="DH75" s="1">
        <v>80</v>
      </c>
      <c r="DI75" s="1" t="s">
        <v>79</v>
      </c>
      <c r="DJ75" s="1">
        <v>35</v>
      </c>
      <c r="DK75" s="1" t="s">
        <v>94</v>
      </c>
      <c r="DL75" s="1">
        <v>3.2</v>
      </c>
      <c r="DM75" s="1">
        <v>0</v>
      </c>
      <c r="DN75" s="5">
        <f t="shared" si="4"/>
        <v>0</v>
      </c>
      <c r="DO75" s="5">
        <f t="shared" si="6"/>
        <v>0</v>
      </c>
      <c r="DP75" s="5">
        <f t="shared" si="7"/>
        <v>0</v>
      </c>
      <c r="DQ75" s="5">
        <f t="shared" si="5"/>
        <v>0</v>
      </c>
      <c r="DR75" s="7" t="s">
        <v>2043</v>
      </c>
    </row>
    <row r="76" spans="1:122">
      <c r="A76" s="1">
        <v>75</v>
      </c>
      <c r="B76" s="1">
        <v>1</v>
      </c>
      <c r="C76" s="1" t="s">
        <v>770</v>
      </c>
      <c r="D76" s="1" t="s">
        <v>1001</v>
      </c>
      <c r="E76" s="1" t="s">
        <v>771</v>
      </c>
      <c r="F76" s="1" t="s">
        <v>960</v>
      </c>
      <c r="G76" s="1">
        <v>12</v>
      </c>
      <c r="H76" s="1">
        <v>0</v>
      </c>
      <c r="I76" s="1">
        <v>1</v>
      </c>
      <c r="J76" s="1">
        <v>6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1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1</v>
      </c>
      <c r="BI76" s="1">
        <v>0</v>
      </c>
      <c r="BJ76" s="1">
        <v>0</v>
      </c>
      <c r="BK76" s="1">
        <v>0</v>
      </c>
      <c r="BL76" s="1">
        <v>1</v>
      </c>
      <c r="BM76" s="1">
        <v>0</v>
      </c>
      <c r="BN76" s="1">
        <v>1</v>
      </c>
      <c r="BO76" s="1">
        <v>0</v>
      </c>
      <c r="BP76" s="1">
        <v>0</v>
      </c>
      <c r="BQ76" s="1">
        <v>0</v>
      </c>
      <c r="BR76" s="1" t="s">
        <v>901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1</v>
      </c>
      <c r="CF76" s="1">
        <v>0</v>
      </c>
      <c r="CG76" s="1">
        <v>1</v>
      </c>
      <c r="CH76" s="1">
        <v>0</v>
      </c>
      <c r="CI76" s="1">
        <v>1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6</v>
      </c>
      <c r="CR76" s="1">
        <v>7</v>
      </c>
      <c r="CS76" s="1">
        <v>0</v>
      </c>
      <c r="CT76" s="1">
        <v>200</v>
      </c>
      <c r="CU76" s="1" t="s">
        <v>75</v>
      </c>
      <c r="CW76" s="1" t="s">
        <v>76</v>
      </c>
      <c r="CX76" s="1" t="s">
        <v>85</v>
      </c>
      <c r="CY76" s="1">
        <v>1</v>
      </c>
      <c r="CZ76" s="1">
        <v>1</v>
      </c>
      <c r="DA76" s="1">
        <v>17</v>
      </c>
      <c r="DB76" s="1">
        <v>0</v>
      </c>
      <c r="DC76" s="1">
        <v>0</v>
      </c>
      <c r="DD76" s="1" t="s">
        <v>86</v>
      </c>
      <c r="DE76" s="1">
        <v>4</v>
      </c>
      <c r="DF76" s="1">
        <v>1</v>
      </c>
      <c r="DG76" s="1" t="s">
        <v>881</v>
      </c>
      <c r="DH76" s="1">
        <v>52.79</v>
      </c>
      <c r="DI76" s="1" t="s">
        <v>79</v>
      </c>
      <c r="DJ76" s="1">
        <v>50</v>
      </c>
      <c r="DK76" s="1" t="s">
        <v>88</v>
      </c>
      <c r="DL76" s="1">
        <v>7</v>
      </c>
      <c r="DM76" s="1">
        <v>3</v>
      </c>
      <c r="DN76" s="5">
        <f t="shared" si="4"/>
        <v>1</v>
      </c>
      <c r="DO76" s="5">
        <f t="shared" si="6"/>
        <v>3</v>
      </c>
      <c r="DP76" s="5">
        <f t="shared" si="7"/>
        <v>-1</v>
      </c>
      <c r="DQ76" s="5">
        <f t="shared" si="5"/>
        <v>0</v>
      </c>
      <c r="DR76" s="1" t="s">
        <v>2041</v>
      </c>
    </row>
    <row r="77" spans="1:122">
      <c r="A77" s="1">
        <v>76</v>
      </c>
      <c r="B77" s="1">
        <v>1</v>
      </c>
      <c r="C77" s="1" t="s">
        <v>770</v>
      </c>
      <c r="D77" s="1" t="s">
        <v>1002</v>
      </c>
      <c r="E77" s="1" t="s">
        <v>456</v>
      </c>
      <c r="F77" s="1" t="s">
        <v>907</v>
      </c>
      <c r="G77" s="1">
        <v>4</v>
      </c>
      <c r="H77" s="1">
        <v>0</v>
      </c>
      <c r="I77" s="1">
        <v>2</v>
      </c>
      <c r="J77" s="1">
        <v>4</v>
      </c>
      <c r="CF77" s="1">
        <v>1</v>
      </c>
      <c r="CQ77" s="1">
        <v>4</v>
      </c>
      <c r="CR77" s="1">
        <v>5</v>
      </c>
      <c r="CS77" s="1">
        <v>0</v>
      </c>
      <c r="CT77" s="1">
        <v>48</v>
      </c>
      <c r="CU77" s="1" t="s">
        <v>75</v>
      </c>
      <c r="CW77" s="1" t="s">
        <v>93</v>
      </c>
      <c r="CX77" s="1" t="s">
        <v>77</v>
      </c>
      <c r="CY77" s="1">
        <v>0</v>
      </c>
      <c r="CZ77" s="1">
        <v>0</v>
      </c>
      <c r="DA77" s="1">
        <v>1</v>
      </c>
      <c r="DB77" s="1">
        <v>4</v>
      </c>
      <c r="DC77" s="1">
        <v>6</v>
      </c>
      <c r="DD77" s="1" t="s">
        <v>86</v>
      </c>
      <c r="DE77" s="1">
        <v>2</v>
      </c>
      <c r="DF77" s="1">
        <v>1</v>
      </c>
      <c r="DG77" s="1" t="s">
        <v>881</v>
      </c>
      <c r="DH77" s="1">
        <v>43</v>
      </c>
      <c r="DI77" s="1" t="s">
        <v>79</v>
      </c>
      <c r="DJ77" s="1">
        <v>39</v>
      </c>
      <c r="DK77" s="1" t="s">
        <v>88</v>
      </c>
      <c r="DL77" s="1">
        <v>5.6763769841269802</v>
      </c>
      <c r="DM77" s="1">
        <v>1</v>
      </c>
      <c r="DN77" s="5">
        <f t="shared" si="4"/>
        <v>0</v>
      </c>
      <c r="DO77" s="5">
        <f t="shared" si="6"/>
        <v>1</v>
      </c>
      <c r="DP77" s="5">
        <f t="shared" si="7"/>
        <v>0</v>
      </c>
      <c r="DQ77" s="5">
        <f t="shared" si="5"/>
        <v>0</v>
      </c>
      <c r="DR77" s="1" t="s">
        <v>2036</v>
      </c>
    </row>
    <row r="78" spans="1:122">
      <c r="A78" s="1">
        <v>77</v>
      </c>
      <c r="B78" s="1">
        <v>1</v>
      </c>
      <c r="C78" s="1" t="s">
        <v>770</v>
      </c>
      <c r="D78" s="1" t="s">
        <v>1003</v>
      </c>
      <c r="E78" s="1" t="s">
        <v>860</v>
      </c>
      <c r="F78" s="1" t="s">
        <v>904</v>
      </c>
      <c r="G78" s="1">
        <v>6</v>
      </c>
      <c r="H78" s="1">
        <v>0</v>
      </c>
      <c r="I78" s="1">
        <v>2</v>
      </c>
      <c r="J78" s="1">
        <v>4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1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1</v>
      </c>
      <c r="AA78" s="1">
        <v>0</v>
      </c>
      <c r="AB78" s="1">
        <v>1</v>
      </c>
      <c r="AC78" s="1">
        <v>0</v>
      </c>
      <c r="AD78" s="1">
        <v>1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 t="s">
        <v>901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1</v>
      </c>
      <c r="CJ78" s="1">
        <v>0</v>
      </c>
      <c r="CK78" s="1">
        <v>0</v>
      </c>
      <c r="CL78" s="1">
        <v>1</v>
      </c>
      <c r="CM78" s="1">
        <v>0</v>
      </c>
      <c r="CN78" s="1">
        <v>0</v>
      </c>
      <c r="CO78" s="1">
        <v>1</v>
      </c>
      <c r="CP78" s="1">
        <v>0</v>
      </c>
      <c r="CQ78" s="1">
        <v>5</v>
      </c>
      <c r="CR78" s="1">
        <v>5</v>
      </c>
      <c r="CS78" s="1">
        <v>1</v>
      </c>
      <c r="CT78" s="1">
        <v>600</v>
      </c>
      <c r="CU78" s="1" t="s">
        <v>84</v>
      </c>
      <c r="CV78" s="1">
        <v>2</v>
      </c>
      <c r="CW78" s="1" t="s">
        <v>76</v>
      </c>
      <c r="CX78" s="1" t="s">
        <v>99</v>
      </c>
      <c r="CY78" s="1">
        <v>0</v>
      </c>
      <c r="CZ78" s="1">
        <v>1</v>
      </c>
      <c r="DA78" s="1">
        <v>0</v>
      </c>
      <c r="DB78" s="1">
        <v>4</v>
      </c>
      <c r="DC78" s="1">
        <v>6</v>
      </c>
      <c r="DD78" s="1" t="s">
        <v>86</v>
      </c>
      <c r="DE78" s="1">
        <v>2</v>
      </c>
      <c r="DF78" s="1">
        <v>1</v>
      </c>
      <c r="DG78" s="1" t="s">
        <v>881</v>
      </c>
      <c r="DH78" s="1">
        <v>90</v>
      </c>
      <c r="DI78" s="1" t="s">
        <v>79</v>
      </c>
      <c r="DJ78" s="1">
        <v>30</v>
      </c>
      <c r="DK78" s="1" t="s">
        <v>80</v>
      </c>
      <c r="DL78" s="1">
        <v>5.7004265873015898</v>
      </c>
      <c r="DM78" s="1">
        <v>2</v>
      </c>
      <c r="DN78" s="5">
        <f t="shared" si="4"/>
        <v>0</v>
      </c>
      <c r="DO78" s="5">
        <f t="shared" si="6"/>
        <v>3</v>
      </c>
      <c r="DP78" s="5">
        <f t="shared" si="7"/>
        <v>-1</v>
      </c>
      <c r="DQ78" s="5" t="str">
        <f t="shared" si="5"/>
        <v>ผิดเกณฑ์</v>
      </c>
      <c r="DR78" s="1" t="s">
        <v>2040</v>
      </c>
    </row>
    <row r="79" spans="1:122">
      <c r="A79" s="1">
        <v>78</v>
      </c>
      <c r="B79" s="1">
        <v>1</v>
      </c>
      <c r="C79" s="1" t="s">
        <v>770</v>
      </c>
      <c r="D79" s="1" t="s">
        <v>1004</v>
      </c>
      <c r="E79" s="1" t="s">
        <v>457</v>
      </c>
      <c r="F79" s="1" t="s">
        <v>912</v>
      </c>
      <c r="G79" s="1">
        <v>4</v>
      </c>
      <c r="H79" s="1">
        <v>0</v>
      </c>
      <c r="I79" s="1">
        <v>2</v>
      </c>
      <c r="J79" s="1">
        <v>4</v>
      </c>
      <c r="AA79" s="1">
        <v>1</v>
      </c>
      <c r="CE79" s="1">
        <v>1</v>
      </c>
      <c r="CQ79" s="1">
        <v>4</v>
      </c>
      <c r="CR79" s="1">
        <v>4</v>
      </c>
      <c r="CS79" s="1">
        <v>0</v>
      </c>
      <c r="CT79" s="1">
        <v>150</v>
      </c>
      <c r="CU79" s="1" t="s">
        <v>75</v>
      </c>
      <c r="CW79" s="1" t="s">
        <v>76</v>
      </c>
      <c r="CX79" s="1" t="s">
        <v>85</v>
      </c>
      <c r="CY79" s="1">
        <v>0</v>
      </c>
      <c r="CZ79" s="1">
        <v>1</v>
      </c>
      <c r="DA79" s="1">
        <v>0</v>
      </c>
      <c r="DB79" s="1">
        <v>4</v>
      </c>
      <c r="DC79" s="1">
        <v>5</v>
      </c>
      <c r="DD79" s="1" t="s">
        <v>78</v>
      </c>
      <c r="DF79" s="1">
        <v>4</v>
      </c>
      <c r="DG79" s="1" t="s">
        <v>884</v>
      </c>
      <c r="DH79" s="1">
        <v>83</v>
      </c>
      <c r="DI79" s="1" t="s">
        <v>79</v>
      </c>
      <c r="DJ79" s="1">
        <v>80</v>
      </c>
      <c r="DK79" s="1" t="s">
        <v>88</v>
      </c>
      <c r="DL79" s="1">
        <v>5.5633115079365103</v>
      </c>
      <c r="DM79" s="1">
        <v>1</v>
      </c>
      <c r="DN79" s="5">
        <f t="shared" si="4"/>
        <v>0</v>
      </c>
      <c r="DO79" s="5">
        <f t="shared" si="6"/>
        <v>1</v>
      </c>
      <c r="DP79" s="5">
        <f t="shared" si="7"/>
        <v>0</v>
      </c>
      <c r="DQ79" s="5">
        <f t="shared" si="5"/>
        <v>0</v>
      </c>
      <c r="DR79" s="1" t="s">
        <v>2036</v>
      </c>
    </row>
    <row r="80" spans="1:122">
      <c r="A80" s="1">
        <v>79</v>
      </c>
      <c r="B80" s="1">
        <v>1</v>
      </c>
      <c r="C80" s="1" t="s">
        <v>770</v>
      </c>
      <c r="D80" s="1" t="s">
        <v>1005</v>
      </c>
      <c r="E80" s="1" t="s">
        <v>454</v>
      </c>
      <c r="F80" s="1" t="s">
        <v>912</v>
      </c>
      <c r="G80" s="1">
        <v>2</v>
      </c>
      <c r="H80" s="1">
        <v>0</v>
      </c>
      <c r="I80" s="1">
        <v>2</v>
      </c>
      <c r="J80" s="1">
        <v>1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1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 t="s">
        <v>455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2</v>
      </c>
      <c r="CR80" s="1">
        <v>2</v>
      </c>
      <c r="CS80" s="1">
        <v>0</v>
      </c>
      <c r="CT80" s="1">
        <v>60</v>
      </c>
      <c r="CU80" s="1" t="s">
        <v>84</v>
      </c>
      <c r="CV80" s="1">
        <v>1</v>
      </c>
      <c r="CW80" s="1" t="s">
        <v>76</v>
      </c>
      <c r="CX80" s="1" t="s">
        <v>77</v>
      </c>
      <c r="CY80" s="1">
        <v>0</v>
      </c>
      <c r="CZ80" s="1">
        <v>0</v>
      </c>
      <c r="DA80" s="1">
        <v>5</v>
      </c>
      <c r="DB80" s="1">
        <v>0</v>
      </c>
      <c r="DC80" s="1">
        <v>0</v>
      </c>
      <c r="DD80" s="1" t="s">
        <v>78</v>
      </c>
      <c r="DF80" s="1">
        <v>1</v>
      </c>
      <c r="DG80" s="1" t="s">
        <v>901</v>
      </c>
      <c r="DH80" s="1">
        <v>80</v>
      </c>
      <c r="DI80" s="1" t="s">
        <v>79</v>
      </c>
      <c r="DJ80" s="1">
        <v>80</v>
      </c>
      <c r="DK80" s="1" t="s">
        <v>88</v>
      </c>
      <c r="DL80" s="1">
        <v>3</v>
      </c>
      <c r="DM80" s="1">
        <v>0</v>
      </c>
      <c r="DN80" s="5">
        <f t="shared" si="4"/>
        <v>0</v>
      </c>
      <c r="DO80" s="5">
        <f t="shared" si="6"/>
        <v>0</v>
      </c>
      <c r="DP80" s="5">
        <f t="shared" si="7"/>
        <v>0</v>
      </c>
      <c r="DQ80" s="5">
        <f t="shared" si="5"/>
        <v>0</v>
      </c>
      <c r="DR80" s="7" t="s">
        <v>2043</v>
      </c>
    </row>
    <row r="81" spans="1:122">
      <c r="A81" s="1">
        <v>80</v>
      </c>
      <c r="B81" s="1">
        <v>1</v>
      </c>
      <c r="C81" s="1" t="s">
        <v>770</v>
      </c>
      <c r="D81" s="1" t="s">
        <v>1006</v>
      </c>
      <c r="E81" s="1" t="s">
        <v>453</v>
      </c>
      <c r="F81" s="1" t="s">
        <v>912</v>
      </c>
      <c r="G81" s="1">
        <v>3</v>
      </c>
      <c r="H81" s="1">
        <v>0</v>
      </c>
      <c r="I81" s="1">
        <v>2</v>
      </c>
      <c r="J81" s="1">
        <v>4</v>
      </c>
      <c r="AS81" s="1">
        <v>1</v>
      </c>
      <c r="BK81" s="1">
        <v>1</v>
      </c>
      <c r="CQ81" s="1">
        <v>3</v>
      </c>
      <c r="CR81" s="1">
        <v>5</v>
      </c>
      <c r="CS81" s="1">
        <v>0</v>
      </c>
      <c r="CT81" s="1">
        <v>37</v>
      </c>
      <c r="CU81" s="1" t="s">
        <v>75</v>
      </c>
      <c r="CW81" s="1" t="s">
        <v>76</v>
      </c>
      <c r="CX81" s="1" t="s">
        <v>99</v>
      </c>
      <c r="CY81" s="1">
        <v>0</v>
      </c>
      <c r="CZ81" s="1">
        <v>0</v>
      </c>
      <c r="DA81" s="1">
        <v>0</v>
      </c>
      <c r="DB81" s="1">
        <v>4</v>
      </c>
      <c r="DC81" s="1">
        <v>7</v>
      </c>
      <c r="DD81" s="1" t="s">
        <v>86</v>
      </c>
      <c r="DE81" s="1">
        <v>2</v>
      </c>
      <c r="DF81" s="1">
        <v>1</v>
      </c>
      <c r="DG81" s="1" t="s">
        <v>881</v>
      </c>
      <c r="DH81" s="1">
        <v>70</v>
      </c>
      <c r="DI81" s="1" t="s">
        <v>79</v>
      </c>
      <c r="DJ81" s="1">
        <v>70</v>
      </c>
      <c r="DK81" s="1" t="s">
        <v>80</v>
      </c>
      <c r="DL81" s="1">
        <v>4</v>
      </c>
      <c r="DM81" s="1">
        <v>1</v>
      </c>
      <c r="DN81" s="5">
        <f t="shared" si="4"/>
        <v>0</v>
      </c>
      <c r="DO81" s="5">
        <f t="shared" si="6"/>
        <v>0</v>
      </c>
      <c r="DP81" s="5">
        <f t="shared" si="7"/>
        <v>1</v>
      </c>
      <c r="DQ81" s="5">
        <f t="shared" si="5"/>
        <v>0</v>
      </c>
      <c r="DR81" s="7" t="s">
        <v>2043</v>
      </c>
    </row>
    <row r="82" spans="1:122">
      <c r="A82" s="1">
        <v>81</v>
      </c>
      <c r="B82" s="1">
        <v>1</v>
      </c>
      <c r="C82" s="1" t="s">
        <v>770</v>
      </c>
      <c r="D82" s="1" t="s">
        <v>1007</v>
      </c>
      <c r="E82" s="1" t="s">
        <v>769</v>
      </c>
      <c r="F82" s="1" t="s">
        <v>912</v>
      </c>
      <c r="G82" s="1">
        <v>3</v>
      </c>
      <c r="H82" s="1">
        <v>0</v>
      </c>
      <c r="I82" s="1">
        <v>3</v>
      </c>
      <c r="J82" s="1">
        <v>4</v>
      </c>
      <c r="W82" s="1">
        <v>1</v>
      </c>
      <c r="BG82" s="1">
        <v>1</v>
      </c>
      <c r="CO82" s="1">
        <v>1</v>
      </c>
      <c r="CQ82" s="1">
        <v>2</v>
      </c>
      <c r="CR82" s="1">
        <v>4</v>
      </c>
      <c r="CS82" s="1">
        <v>0</v>
      </c>
      <c r="CT82" s="1">
        <v>60</v>
      </c>
      <c r="CU82" s="1" t="s">
        <v>84</v>
      </c>
      <c r="CV82" s="1">
        <v>1</v>
      </c>
      <c r="CW82" s="1" t="s">
        <v>76</v>
      </c>
      <c r="CX82" s="1" t="s">
        <v>85</v>
      </c>
      <c r="CY82" s="1">
        <v>0</v>
      </c>
      <c r="CZ82" s="1">
        <v>0</v>
      </c>
      <c r="DA82" s="1">
        <v>0</v>
      </c>
      <c r="DB82" s="1">
        <v>4</v>
      </c>
      <c r="DC82" s="1">
        <v>4</v>
      </c>
      <c r="DD82" s="1" t="s">
        <v>86</v>
      </c>
      <c r="DE82" s="1">
        <v>1</v>
      </c>
      <c r="DF82" s="1">
        <v>1</v>
      </c>
      <c r="DG82" s="1" t="s">
        <v>881</v>
      </c>
      <c r="DH82" s="1">
        <v>70</v>
      </c>
      <c r="DI82" s="1" t="s">
        <v>79</v>
      </c>
      <c r="DJ82" s="1">
        <v>50</v>
      </c>
      <c r="DK82" s="1" t="s">
        <v>88</v>
      </c>
      <c r="DL82" s="1">
        <v>3.6</v>
      </c>
      <c r="DM82" s="1">
        <v>1</v>
      </c>
      <c r="DN82" s="5">
        <f t="shared" si="4"/>
        <v>0</v>
      </c>
      <c r="DO82" s="5">
        <f t="shared" si="6"/>
        <v>1</v>
      </c>
      <c r="DP82" s="5">
        <f t="shared" si="7"/>
        <v>0</v>
      </c>
      <c r="DQ82" s="5">
        <f t="shared" si="5"/>
        <v>0</v>
      </c>
      <c r="DR82" s="1" t="s">
        <v>2036</v>
      </c>
    </row>
    <row r="83" spans="1:122">
      <c r="A83" s="1">
        <v>82</v>
      </c>
      <c r="B83" s="1">
        <v>1</v>
      </c>
      <c r="C83" s="1" t="s">
        <v>783</v>
      </c>
      <c r="D83" s="1" t="s">
        <v>1008</v>
      </c>
      <c r="E83" s="1" t="s">
        <v>506</v>
      </c>
      <c r="F83" s="1" t="s">
        <v>900</v>
      </c>
      <c r="G83" s="1">
        <v>24</v>
      </c>
      <c r="H83" s="1">
        <v>0</v>
      </c>
      <c r="I83" s="1">
        <v>6</v>
      </c>
      <c r="J83" s="1">
        <v>10</v>
      </c>
      <c r="K83" s="1">
        <v>0</v>
      </c>
      <c r="L83" s="1">
        <v>2</v>
      </c>
      <c r="M83" s="1">
        <v>2</v>
      </c>
      <c r="N83" s="1">
        <v>0</v>
      </c>
      <c r="O83" s="1">
        <v>1</v>
      </c>
      <c r="P83" s="1">
        <v>3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2</v>
      </c>
      <c r="Z83" s="1">
        <v>2</v>
      </c>
      <c r="AA83" s="1">
        <v>2</v>
      </c>
      <c r="AB83" s="1">
        <v>0</v>
      </c>
      <c r="AC83" s="1">
        <v>1</v>
      </c>
      <c r="AD83" s="1">
        <v>2</v>
      </c>
      <c r="AE83" s="1">
        <v>0</v>
      </c>
      <c r="AF83" s="1">
        <v>0</v>
      </c>
      <c r="AG83" s="1">
        <v>0</v>
      </c>
      <c r="AI83" s="1">
        <v>1</v>
      </c>
      <c r="AJ83" s="1">
        <v>0</v>
      </c>
      <c r="AK83" s="1">
        <v>0</v>
      </c>
      <c r="AL83" s="1">
        <v>0</v>
      </c>
      <c r="AM83" s="1">
        <v>1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 t="s">
        <v>901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2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0</v>
      </c>
      <c r="CJ83" s="1">
        <v>0</v>
      </c>
      <c r="CK83" s="1">
        <v>0</v>
      </c>
      <c r="CL83" s="1">
        <v>0</v>
      </c>
      <c r="CM83" s="1">
        <v>1</v>
      </c>
      <c r="CN83" s="1">
        <v>0</v>
      </c>
      <c r="CO83" s="1">
        <v>0</v>
      </c>
      <c r="CP83" s="1">
        <v>0</v>
      </c>
      <c r="CQ83" s="1">
        <v>26</v>
      </c>
      <c r="CR83" s="1">
        <v>14</v>
      </c>
      <c r="CS83" s="1">
        <v>2</v>
      </c>
      <c r="CT83" s="1">
        <v>4000</v>
      </c>
      <c r="CU83" s="1" t="s">
        <v>84</v>
      </c>
      <c r="CV83" s="1">
        <v>5</v>
      </c>
      <c r="CW83" s="1" t="s">
        <v>76</v>
      </c>
      <c r="CX83" s="1" t="s">
        <v>85</v>
      </c>
      <c r="CY83" s="1">
        <v>1</v>
      </c>
      <c r="CZ83" s="1">
        <v>1</v>
      </c>
      <c r="DA83" s="1">
        <v>7</v>
      </c>
      <c r="DB83" s="1">
        <v>5</v>
      </c>
      <c r="DC83" s="1">
        <v>14</v>
      </c>
      <c r="DD83" s="1" t="s">
        <v>78</v>
      </c>
      <c r="DF83" s="1">
        <v>4</v>
      </c>
      <c r="DG83" s="1" t="s">
        <v>884</v>
      </c>
      <c r="DH83" s="1">
        <v>42.41</v>
      </c>
      <c r="DI83" s="1" t="s">
        <v>79</v>
      </c>
      <c r="DJ83" s="1">
        <v>75.959999999999994</v>
      </c>
      <c r="DK83" s="1" t="s">
        <v>88</v>
      </c>
      <c r="DL83" s="1">
        <v>25</v>
      </c>
      <c r="DM83" s="1">
        <v>18</v>
      </c>
      <c r="DN83" s="5">
        <f t="shared" si="4"/>
        <v>4</v>
      </c>
      <c r="DO83" s="5">
        <f t="shared" si="6"/>
        <v>1</v>
      </c>
      <c r="DP83" s="5">
        <f t="shared" si="7"/>
        <v>13</v>
      </c>
      <c r="DQ83" s="5">
        <f t="shared" si="5"/>
        <v>0</v>
      </c>
      <c r="DR83" s="1" t="s">
        <v>2036</v>
      </c>
    </row>
    <row r="84" spans="1:122">
      <c r="A84" s="1">
        <v>83</v>
      </c>
      <c r="B84" s="1">
        <v>1</v>
      </c>
      <c r="C84" s="1" t="s">
        <v>783</v>
      </c>
      <c r="D84" s="1" t="s">
        <v>1009</v>
      </c>
      <c r="E84" s="1" t="s">
        <v>511</v>
      </c>
      <c r="F84" s="1" t="s">
        <v>904</v>
      </c>
      <c r="G84" s="1">
        <v>9</v>
      </c>
      <c r="H84" s="1">
        <v>0</v>
      </c>
      <c r="I84" s="1">
        <v>8</v>
      </c>
      <c r="J84" s="1">
        <v>0</v>
      </c>
      <c r="K84" s="1">
        <v>0</v>
      </c>
      <c r="L84" s="1">
        <v>1</v>
      </c>
      <c r="M84" s="1">
        <v>1</v>
      </c>
      <c r="N84" s="1">
        <v>0</v>
      </c>
      <c r="O84" s="1">
        <v>0</v>
      </c>
      <c r="P84" s="1">
        <v>1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2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1</v>
      </c>
      <c r="AH84" s="1">
        <v>0</v>
      </c>
      <c r="AI84" s="1">
        <v>1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1</v>
      </c>
      <c r="BO84" s="1">
        <v>0</v>
      </c>
      <c r="BP84" s="1">
        <v>0</v>
      </c>
      <c r="BQ84" s="1">
        <v>0</v>
      </c>
      <c r="BR84" s="1" t="s">
        <v>901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0</v>
      </c>
      <c r="CG84" s="1">
        <v>0</v>
      </c>
      <c r="CH84" s="1">
        <v>0</v>
      </c>
      <c r="CI84" s="1">
        <v>0</v>
      </c>
      <c r="CJ84" s="1">
        <v>0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1">
        <v>8</v>
      </c>
      <c r="CR84" s="1">
        <v>7</v>
      </c>
      <c r="CS84" s="1">
        <v>1</v>
      </c>
      <c r="CT84" s="1">
        <v>495</v>
      </c>
      <c r="CU84" s="1" t="s">
        <v>84</v>
      </c>
      <c r="CV84" s="1">
        <v>3</v>
      </c>
      <c r="CW84" s="1" t="s">
        <v>76</v>
      </c>
      <c r="CX84" s="1" t="s">
        <v>85</v>
      </c>
      <c r="CY84" s="1">
        <v>7</v>
      </c>
      <c r="CZ84" s="1">
        <v>7</v>
      </c>
      <c r="DA84" s="1">
        <v>0</v>
      </c>
      <c r="DB84" s="1">
        <v>0</v>
      </c>
      <c r="DC84" s="1">
        <v>0</v>
      </c>
      <c r="DD84" s="1" t="s">
        <v>86</v>
      </c>
      <c r="DE84" s="1">
        <v>6</v>
      </c>
      <c r="DF84" s="1">
        <v>2</v>
      </c>
      <c r="DG84" s="1" t="s">
        <v>882</v>
      </c>
      <c r="DH84" s="1">
        <v>49.3</v>
      </c>
      <c r="DI84" s="1" t="s">
        <v>79</v>
      </c>
      <c r="DJ84" s="1">
        <v>66.27</v>
      </c>
      <c r="DK84" s="1" t="s">
        <v>94</v>
      </c>
      <c r="DL84" s="1">
        <v>13.043021825396799</v>
      </c>
      <c r="DM84" s="1">
        <v>4</v>
      </c>
      <c r="DN84" s="5">
        <f t="shared" si="4"/>
        <v>1</v>
      </c>
      <c r="DO84" s="5">
        <f t="shared" si="6"/>
        <v>0</v>
      </c>
      <c r="DP84" s="5">
        <f t="shared" si="7"/>
        <v>3</v>
      </c>
      <c r="DQ84" s="5">
        <f t="shared" si="5"/>
        <v>0</v>
      </c>
      <c r="DR84" s="7" t="s">
        <v>2043</v>
      </c>
    </row>
    <row r="85" spans="1:122">
      <c r="A85" s="1">
        <v>84</v>
      </c>
      <c r="B85" s="1">
        <v>1</v>
      </c>
      <c r="C85" s="1" t="s">
        <v>783</v>
      </c>
      <c r="D85" s="1" t="s">
        <v>1010</v>
      </c>
      <c r="E85" s="1" t="s">
        <v>509</v>
      </c>
      <c r="F85" s="1" t="s">
        <v>904</v>
      </c>
      <c r="G85" s="1">
        <v>6</v>
      </c>
      <c r="H85" s="1">
        <v>0</v>
      </c>
      <c r="I85" s="1">
        <v>6</v>
      </c>
      <c r="J85" s="1">
        <v>1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1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CF85" s="1">
        <v>1</v>
      </c>
      <c r="CH85" s="1">
        <v>1</v>
      </c>
      <c r="CQ85" s="1">
        <v>6</v>
      </c>
      <c r="CR85" s="1">
        <v>8</v>
      </c>
      <c r="CS85" s="1">
        <v>0</v>
      </c>
      <c r="CT85" s="1">
        <v>80</v>
      </c>
      <c r="CU85" s="1" t="s">
        <v>84</v>
      </c>
      <c r="CV85" s="1">
        <v>1</v>
      </c>
      <c r="CW85" s="1" t="s">
        <v>76</v>
      </c>
      <c r="CX85" s="1" t="s">
        <v>99</v>
      </c>
      <c r="CY85" s="1">
        <v>2</v>
      </c>
      <c r="CZ85" s="1">
        <v>5</v>
      </c>
      <c r="DA85" s="1">
        <v>0</v>
      </c>
      <c r="DB85" s="1">
        <v>1</v>
      </c>
      <c r="DC85" s="1">
        <v>10</v>
      </c>
      <c r="DD85" s="1" t="s">
        <v>86</v>
      </c>
      <c r="DE85" s="1">
        <v>5</v>
      </c>
      <c r="DF85" s="1">
        <v>1</v>
      </c>
      <c r="DG85" s="1" t="s">
        <v>881</v>
      </c>
      <c r="DH85" s="1">
        <v>50</v>
      </c>
      <c r="DI85" s="1" t="s">
        <v>79</v>
      </c>
      <c r="DJ85" s="1">
        <v>80</v>
      </c>
      <c r="DK85" s="1" t="s">
        <v>88</v>
      </c>
      <c r="DL85" s="1">
        <v>9.4853075396825393</v>
      </c>
      <c r="DM85" s="1">
        <v>3</v>
      </c>
      <c r="DN85" s="5">
        <f t="shared" si="4"/>
        <v>0</v>
      </c>
      <c r="DO85" s="5">
        <f t="shared" si="6"/>
        <v>2</v>
      </c>
      <c r="DP85" s="5">
        <f t="shared" si="7"/>
        <v>1</v>
      </c>
      <c r="DQ85" s="5">
        <f t="shared" si="5"/>
        <v>0</v>
      </c>
      <c r="DR85" s="1" t="s">
        <v>2036</v>
      </c>
    </row>
    <row r="86" spans="1:122">
      <c r="A86" s="1">
        <v>85</v>
      </c>
      <c r="B86" s="1">
        <v>1</v>
      </c>
      <c r="C86" s="1" t="s">
        <v>783</v>
      </c>
      <c r="D86" s="1" t="s">
        <v>1011</v>
      </c>
      <c r="E86" s="1" t="s">
        <v>510</v>
      </c>
      <c r="F86" s="1" t="s">
        <v>912</v>
      </c>
      <c r="G86" s="1">
        <v>4</v>
      </c>
      <c r="H86" s="1">
        <v>0</v>
      </c>
      <c r="I86" s="1">
        <v>5</v>
      </c>
      <c r="J86" s="1">
        <v>1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1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1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 t="s">
        <v>901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  <c r="CI86" s="1">
        <v>0</v>
      </c>
      <c r="CJ86" s="1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4</v>
      </c>
      <c r="CR86" s="1">
        <v>6</v>
      </c>
      <c r="CS86" s="1">
        <v>0</v>
      </c>
      <c r="CT86" s="1">
        <v>50</v>
      </c>
      <c r="CU86" s="1" t="s">
        <v>75</v>
      </c>
      <c r="CW86" s="1" t="s">
        <v>76</v>
      </c>
      <c r="CX86" s="1" t="s">
        <v>85</v>
      </c>
      <c r="CY86" s="1">
        <v>2</v>
      </c>
      <c r="CZ86" s="1">
        <v>5</v>
      </c>
      <c r="DA86" s="1">
        <v>2</v>
      </c>
      <c r="DB86" s="1">
        <v>0</v>
      </c>
      <c r="DC86" s="1">
        <v>3</v>
      </c>
      <c r="DD86" s="1" t="s">
        <v>86</v>
      </c>
      <c r="DE86" s="1">
        <v>4</v>
      </c>
      <c r="DF86" s="1">
        <v>4</v>
      </c>
      <c r="DG86" s="1" t="s">
        <v>884</v>
      </c>
      <c r="DH86" s="1">
        <v>100</v>
      </c>
      <c r="DI86" s="1" t="s">
        <v>79</v>
      </c>
      <c r="DJ86" s="1">
        <v>100</v>
      </c>
      <c r="DK86" s="1" t="s">
        <v>88</v>
      </c>
      <c r="DL86" s="1">
        <v>7.67097023809524</v>
      </c>
      <c r="DM86" s="1">
        <v>1</v>
      </c>
      <c r="DN86" s="5">
        <f t="shared" si="4"/>
        <v>0</v>
      </c>
      <c r="DO86" s="5">
        <f t="shared" si="6"/>
        <v>0</v>
      </c>
      <c r="DP86" s="5">
        <f t="shared" si="7"/>
        <v>1</v>
      </c>
      <c r="DQ86" s="5">
        <f t="shared" si="5"/>
        <v>0</v>
      </c>
      <c r="DR86" s="7" t="s">
        <v>2043</v>
      </c>
    </row>
    <row r="87" spans="1:122">
      <c r="A87" s="1">
        <v>86</v>
      </c>
      <c r="B87" s="1">
        <v>1</v>
      </c>
      <c r="C87" s="1" t="s">
        <v>783</v>
      </c>
      <c r="D87" s="1" t="s">
        <v>1012</v>
      </c>
      <c r="E87" s="1" t="s">
        <v>505</v>
      </c>
      <c r="F87" s="1" t="s">
        <v>912</v>
      </c>
      <c r="G87" s="1">
        <v>4</v>
      </c>
      <c r="H87" s="1">
        <v>0</v>
      </c>
      <c r="I87" s="1">
        <v>2</v>
      </c>
      <c r="J87" s="1">
        <v>4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1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 t="s">
        <v>901</v>
      </c>
      <c r="BS87" s="1">
        <v>0</v>
      </c>
      <c r="BT87" s="1">
        <v>0</v>
      </c>
      <c r="BU87" s="1">
        <v>0</v>
      </c>
      <c r="BV87" s="1">
        <v>1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4</v>
      </c>
      <c r="CR87" s="1">
        <v>6</v>
      </c>
      <c r="CS87" s="1">
        <v>0</v>
      </c>
      <c r="CT87" s="1">
        <v>65</v>
      </c>
      <c r="CU87" s="1" t="s">
        <v>75</v>
      </c>
      <c r="CW87" s="1" t="s">
        <v>76</v>
      </c>
      <c r="CX87" s="1" t="s">
        <v>99</v>
      </c>
      <c r="CY87" s="1">
        <v>4</v>
      </c>
      <c r="CZ87" s="1">
        <v>2</v>
      </c>
      <c r="DA87" s="1">
        <v>0</v>
      </c>
      <c r="DB87" s="1">
        <v>0</v>
      </c>
      <c r="DC87" s="1">
        <v>4</v>
      </c>
      <c r="DD87" s="1" t="s">
        <v>78</v>
      </c>
      <c r="DF87" s="1">
        <v>3</v>
      </c>
      <c r="DG87" s="1" t="s">
        <v>883</v>
      </c>
      <c r="DH87" s="1">
        <v>59</v>
      </c>
      <c r="DI87" s="1" t="s">
        <v>79</v>
      </c>
      <c r="DJ87" s="1">
        <v>95</v>
      </c>
      <c r="DK87" s="1" t="s">
        <v>130</v>
      </c>
      <c r="DL87" s="1">
        <v>5.8992301587301599</v>
      </c>
      <c r="DM87" s="1">
        <v>1</v>
      </c>
      <c r="DN87" s="5">
        <f t="shared" si="4"/>
        <v>1</v>
      </c>
      <c r="DO87" s="5">
        <f t="shared" si="6"/>
        <v>0</v>
      </c>
      <c r="DP87" s="5">
        <f t="shared" si="7"/>
        <v>0</v>
      </c>
      <c r="DQ87" s="5">
        <f t="shared" si="5"/>
        <v>0</v>
      </c>
      <c r="DR87" s="7" t="s">
        <v>2043</v>
      </c>
    </row>
    <row r="88" spans="1:122">
      <c r="A88" s="1">
        <v>87</v>
      </c>
      <c r="B88" s="1">
        <v>1</v>
      </c>
      <c r="C88" s="1" t="s">
        <v>783</v>
      </c>
      <c r="D88" s="1" t="s">
        <v>1013</v>
      </c>
      <c r="E88" s="1" t="s">
        <v>1014</v>
      </c>
      <c r="F88" s="1" t="s">
        <v>912</v>
      </c>
      <c r="G88" s="1">
        <v>3</v>
      </c>
      <c r="H88" s="1">
        <v>0</v>
      </c>
      <c r="I88" s="1">
        <v>3</v>
      </c>
      <c r="J88" s="1">
        <v>3</v>
      </c>
      <c r="L88" s="1">
        <v>1</v>
      </c>
      <c r="M88" s="1">
        <v>1</v>
      </c>
      <c r="CQ88" s="1">
        <v>3</v>
      </c>
      <c r="CR88" s="1">
        <v>4</v>
      </c>
      <c r="CS88" s="1">
        <v>0</v>
      </c>
      <c r="CT88" s="1">
        <v>80</v>
      </c>
      <c r="CU88" s="1" t="s">
        <v>84</v>
      </c>
      <c r="CV88" s="1">
        <v>2</v>
      </c>
      <c r="CW88" s="1" t="s">
        <v>76</v>
      </c>
      <c r="CX88" s="1" t="s">
        <v>85</v>
      </c>
      <c r="CY88" s="1">
        <v>2</v>
      </c>
      <c r="CZ88" s="1">
        <v>0</v>
      </c>
      <c r="DA88" s="1">
        <v>3</v>
      </c>
      <c r="DB88" s="1">
        <v>2</v>
      </c>
      <c r="DC88" s="1">
        <v>0</v>
      </c>
      <c r="DD88" s="1" t="s">
        <v>78</v>
      </c>
      <c r="DF88" s="1">
        <v>1</v>
      </c>
      <c r="DG88" s="1" t="s">
        <v>881</v>
      </c>
      <c r="DH88" s="1">
        <v>53</v>
      </c>
      <c r="DI88" s="1" t="s">
        <v>79</v>
      </c>
      <c r="DJ88" s="1">
        <v>64</v>
      </c>
      <c r="DK88" s="1" t="s">
        <v>80</v>
      </c>
      <c r="DL88" s="1">
        <v>3.6</v>
      </c>
      <c r="DM88" s="1">
        <v>1</v>
      </c>
      <c r="DN88" s="5">
        <f t="shared" si="4"/>
        <v>0</v>
      </c>
      <c r="DO88" s="5">
        <f t="shared" si="6"/>
        <v>0</v>
      </c>
      <c r="DP88" s="5">
        <f t="shared" si="7"/>
        <v>1</v>
      </c>
      <c r="DQ88" s="5">
        <f t="shared" si="5"/>
        <v>0</v>
      </c>
      <c r="DR88" s="7" t="s">
        <v>2043</v>
      </c>
    </row>
    <row r="89" spans="1:122">
      <c r="A89" s="1">
        <v>88</v>
      </c>
      <c r="B89" s="1">
        <v>1</v>
      </c>
      <c r="C89" s="1" t="s">
        <v>783</v>
      </c>
      <c r="D89" s="1" t="s">
        <v>1015</v>
      </c>
      <c r="E89" s="1" t="s">
        <v>508</v>
      </c>
      <c r="F89" s="1" t="s">
        <v>912</v>
      </c>
      <c r="G89" s="1">
        <v>4</v>
      </c>
      <c r="H89" s="1">
        <v>0</v>
      </c>
      <c r="I89" s="1">
        <v>7</v>
      </c>
      <c r="J89" s="1">
        <v>0</v>
      </c>
      <c r="K89" s="1">
        <v>1</v>
      </c>
      <c r="P89" s="1">
        <v>1</v>
      </c>
      <c r="CE89" s="1">
        <v>1</v>
      </c>
      <c r="CQ89" s="1">
        <v>4</v>
      </c>
      <c r="CR89" s="1">
        <v>4</v>
      </c>
      <c r="CS89" s="1">
        <v>0</v>
      </c>
      <c r="CT89" s="1">
        <v>40</v>
      </c>
      <c r="CU89" s="1" t="s">
        <v>75</v>
      </c>
      <c r="CW89" s="1" t="s">
        <v>93</v>
      </c>
      <c r="CX89" s="1" t="s">
        <v>85</v>
      </c>
      <c r="CY89" s="1">
        <v>4</v>
      </c>
      <c r="CZ89" s="1">
        <v>9</v>
      </c>
      <c r="DA89" s="1">
        <v>0</v>
      </c>
      <c r="DB89" s="1">
        <v>0</v>
      </c>
      <c r="DC89" s="1">
        <v>0</v>
      </c>
      <c r="DD89" s="1" t="s">
        <v>78</v>
      </c>
      <c r="DF89" s="1">
        <v>2</v>
      </c>
      <c r="DG89" s="1" t="s">
        <v>882</v>
      </c>
      <c r="DH89" s="1">
        <v>90</v>
      </c>
      <c r="DI89" s="1" t="s">
        <v>79</v>
      </c>
      <c r="DJ89" s="1">
        <v>90</v>
      </c>
      <c r="DK89" s="1" t="s">
        <v>88</v>
      </c>
      <c r="DL89" s="1">
        <v>7.9978353174603196</v>
      </c>
      <c r="DM89" s="1">
        <v>1</v>
      </c>
      <c r="DN89" s="5">
        <f t="shared" si="4"/>
        <v>0</v>
      </c>
      <c r="DO89" s="5">
        <f t="shared" si="6"/>
        <v>1</v>
      </c>
      <c r="DP89" s="5">
        <f t="shared" si="7"/>
        <v>0</v>
      </c>
      <c r="DQ89" s="5">
        <f t="shared" si="5"/>
        <v>0</v>
      </c>
      <c r="DR89" s="1" t="s">
        <v>2036</v>
      </c>
    </row>
    <row r="90" spans="1:122">
      <c r="A90" s="1">
        <v>89</v>
      </c>
      <c r="B90" s="1">
        <v>1</v>
      </c>
      <c r="C90" s="1" t="s">
        <v>783</v>
      </c>
      <c r="D90" s="1" t="s">
        <v>1016</v>
      </c>
      <c r="E90" s="1" t="s">
        <v>501</v>
      </c>
      <c r="F90" s="1" t="s">
        <v>912</v>
      </c>
      <c r="G90" s="1">
        <v>3</v>
      </c>
      <c r="H90" s="1">
        <v>0</v>
      </c>
      <c r="I90" s="1">
        <v>3</v>
      </c>
      <c r="J90" s="1">
        <v>0</v>
      </c>
      <c r="AG90" s="1">
        <v>1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3</v>
      </c>
      <c r="CR90" s="1">
        <v>2</v>
      </c>
      <c r="CS90" s="1">
        <v>1</v>
      </c>
      <c r="CT90" s="1">
        <v>80</v>
      </c>
      <c r="CU90" s="1" t="s">
        <v>84</v>
      </c>
      <c r="CV90" s="1">
        <v>1</v>
      </c>
      <c r="CW90" s="1" t="s">
        <v>76</v>
      </c>
      <c r="CX90" s="1" t="s">
        <v>77</v>
      </c>
      <c r="CY90" s="1">
        <v>0</v>
      </c>
      <c r="CZ90" s="1">
        <v>2</v>
      </c>
      <c r="DA90" s="1">
        <v>0</v>
      </c>
      <c r="DB90" s="1">
        <v>0</v>
      </c>
      <c r="DC90" s="1">
        <v>4</v>
      </c>
      <c r="DD90" s="1" t="s">
        <v>78</v>
      </c>
      <c r="DF90" s="1">
        <v>1</v>
      </c>
      <c r="DG90" s="1" t="s">
        <v>881</v>
      </c>
      <c r="DH90" s="1">
        <v>50</v>
      </c>
      <c r="DI90" s="1" t="s">
        <v>79</v>
      </c>
      <c r="DJ90" s="1">
        <v>80</v>
      </c>
      <c r="DK90" s="1" t="s">
        <v>88</v>
      </c>
      <c r="DL90" s="1">
        <v>3.2</v>
      </c>
      <c r="DM90" s="1">
        <v>0</v>
      </c>
      <c r="DN90" s="5">
        <f t="shared" si="4"/>
        <v>0</v>
      </c>
      <c r="DO90" s="5">
        <f t="shared" si="6"/>
        <v>0</v>
      </c>
      <c r="DP90" s="5">
        <f t="shared" si="7"/>
        <v>0</v>
      </c>
      <c r="DQ90" s="5">
        <f t="shared" si="5"/>
        <v>0</v>
      </c>
      <c r="DR90" s="7" t="s">
        <v>2043</v>
      </c>
    </row>
    <row r="91" spans="1:122">
      <c r="A91" s="1">
        <v>90</v>
      </c>
      <c r="B91" s="1">
        <v>1</v>
      </c>
      <c r="C91" s="1" t="s">
        <v>783</v>
      </c>
      <c r="D91" s="1" t="s">
        <v>1017</v>
      </c>
      <c r="E91" s="1" t="s">
        <v>507</v>
      </c>
      <c r="F91" s="1" t="s">
        <v>912</v>
      </c>
      <c r="G91" s="1">
        <v>3</v>
      </c>
      <c r="H91" s="1">
        <v>0</v>
      </c>
      <c r="I91" s="1">
        <v>4</v>
      </c>
      <c r="J91" s="1">
        <v>0</v>
      </c>
      <c r="K91" s="1">
        <v>2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1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 t="s">
        <v>901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1</v>
      </c>
      <c r="CF91" s="1">
        <v>0</v>
      </c>
      <c r="CG91" s="1">
        <v>0</v>
      </c>
      <c r="CH91" s="1">
        <v>0</v>
      </c>
      <c r="CI91" s="1">
        <v>0</v>
      </c>
      <c r="CJ91" s="1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4</v>
      </c>
      <c r="CR91" s="1">
        <v>4</v>
      </c>
      <c r="CS91" s="1">
        <v>0</v>
      </c>
      <c r="CT91" s="1">
        <v>100</v>
      </c>
      <c r="CU91" s="1" t="s">
        <v>84</v>
      </c>
      <c r="CV91" s="1">
        <v>1</v>
      </c>
      <c r="CW91" s="1" t="s">
        <v>76</v>
      </c>
      <c r="CX91" s="1" t="s">
        <v>85</v>
      </c>
      <c r="CY91" s="1">
        <v>0</v>
      </c>
      <c r="CZ91" s="1">
        <v>4</v>
      </c>
      <c r="DA91" s="1">
        <v>0</v>
      </c>
      <c r="DB91" s="1">
        <v>0</v>
      </c>
      <c r="DC91" s="1">
        <v>1</v>
      </c>
      <c r="DD91" s="1" t="s">
        <v>78</v>
      </c>
      <c r="DF91" s="1">
        <v>1</v>
      </c>
      <c r="DG91" s="1" t="s">
        <v>883</v>
      </c>
      <c r="DH91" s="1">
        <v>80</v>
      </c>
      <c r="DI91" s="1" t="s">
        <v>79</v>
      </c>
      <c r="DJ91" s="1">
        <v>100</v>
      </c>
      <c r="DK91" s="1" t="s">
        <v>87</v>
      </c>
      <c r="DL91" s="1">
        <v>5.5161230158730197</v>
      </c>
      <c r="DM91" s="1">
        <v>1</v>
      </c>
      <c r="DN91" s="5">
        <f t="shared" si="4"/>
        <v>1</v>
      </c>
      <c r="DO91" s="5">
        <f t="shared" si="6"/>
        <v>1</v>
      </c>
      <c r="DP91" s="5">
        <f t="shared" si="7"/>
        <v>-1</v>
      </c>
      <c r="DQ91" s="5">
        <f t="shared" si="5"/>
        <v>0</v>
      </c>
      <c r="DR91" s="1" t="s">
        <v>2041</v>
      </c>
    </row>
    <row r="92" spans="1:122">
      <c r="A92" s="1">
        <v>91</v>
      </c>
      <c r="B92" s="1">
        <v>1</v>
      </c>
      <c r="C92" s="1" t="s">
        <v>783</v>
      </c>
      <c r="D92" s="1" t="s">
        <v>1018</v>
      </c>
      <c r="E92" s="1" t="s">
        <v>502</v>
      </c>
      <c r="F92" s="1" t="s">
        <v>912</v>
      </c>
      <c r="G92" s="1">
        <v>4</v>
      </c>
      <c r="H92" s="1">
        <v>0</v>
      </c>
      <c r="I92" s="1">
        <v>3</v>
      </c>
      <c r="J92" s="1">
        <v>3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1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 t="s">
        <v>503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1</v>
      </c>
      <c r="CF92" s="1">
        <v>0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1">
        <v>4</v>
      </c>
      <c r="CR92" s="1">
        <v>4</v>
      </c>
      <c r="CS92" s="1">
        <v>0</v>
      </c>
      <c r="CT92" s="1">
        <v>350</v>
      </c>
      <c r="CU92" s="1" t="s">
        <v>75</v>
      </c>
      <c r="CW92" s="1" t="s">
        <v>93</v>
      </c>
      <c r="CX92" s="1" t="s">
        <v>85</v>
      </c>
      <c r="CY92" s="1">
        <v>0</v>
      </c>
      <c r="CZ92" s="1">
        <v>2</v>
      </c>
      <c r="DA92" s="1">
        <v>0</v>
      </c>
      <c r="DB92" s="1">
        <v>3</v>
      </c>
      <c r="DC92" s="1">
        <v>5</v>
      </c>
      <c r="DD92" s="1" t="s">
        <v>78</v>
      </c>
      <c r="DF92" s="1">
        <v>0</v>
      </c>
      <c r="DG92" s="1" t="s">
        <v>901</v>
      </c>
      <c r="DH92" s="1">
        <v>88.5</v>
      </c>
      <c r="DI92" s="1" t="s">
        <v>79</v>
      </c>
      <c r="DJ92" s="1">
        <v>37.5</v>
      </c>
      <c r="DK92" s="1" t="s">
        <v>100</v>
      </c>
      <c r="DL92" s="1">
        <v>6.2478353174603196</v>
      </c>
      <c r="DM92" s="1">
        <v>1</v>
      </c>
      <c r="DN92" s="5">
        <f t="shared" si="4"/>
        <v>0</v>
      </c>
      <c r="DO92" s="5">
        <f t="shared" si="6"/>
        <v>1</v>
      </c>
      <c r="DP92" s="5">
        <f t="shared" si="7"/>
        <v>0</v>
      </c>
      <c r="DQ92" s="5">
        <f t="shared" si="5"/>
        <v>0</v>
      </c>
      <c r="DR92" s="1" t="s">
        <v>2036</v>
      </c>
    </row>
    <row r="93" spans="1:122">
      <c r="A93" s="1">
        <v>92</v>
      </c>
      <c r="B93" s="1">
        <v>1</v>
      </c>
      <c r="C93" s="1" t="s">
        <v>783</v>
      </c>
      <c r="D93" s="1" t="s">
        <v>1019</v>
      </c>
      <c r="E93" s="1" t="s">
        <v>784</v>
      </c>
      <c r="F93" s="1" t="s">
        <v>912</v>
      </c>
      <c r="G93" s="1">
        <v>2</v>
      </c>
      <c r="H93" s="1">
        <v>0</v>
      </c>
      <c r="I93" s="1">
        <v>4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1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1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1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 t="s">
        <v>901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1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3</v>
      </c>
      <c r="CR93" s="1">
        <v>3</v>
      </c>
      <c r="CS93" s="1">
        <v>0</v>
      </c>
      <c r="CT93" s="1">
        <v>100</v>
      </c>
      <c r="CU93" s="1" t="s">
        <v>75</v>
      </c>
      <c r="CW93" s="1" t="s">
        <v>76</v>
      </c>
      <c r="CX93" s="1" t="s">
        <v>85</v>
      </c>
      <c r="CY93" s="1">
        <v>0</v>
      </c>
      <c r="CZ93" s="1">
        <v>4</v>
      </c>
      <c r="DA93" s="1">
        <v>4</v>
      </c>
      <c r="DB93" s="1">
        <v>0</v>
      </c>
      <c r="DC93" s="1">
        <v>0</v>
      </c>
      <c r="DD93" s="1" t="s">
        <v>78</v>
      </c>
      <c r="DF93" s="1">
        <v>1</v>
      </c>
      <c r="DG93" s="1" t="s">
        <v>881</v>
      </c>
      <c r="DH93" s="1">
        <v>50.43</v>
      </c>
      <c r="DI93" s="1" t="s">
        <v>79</v>
      </c>
      <c r="DJ93" s="1">
        <v>84.84</v>
      </c>
      <c r="DK93" s="1" t="s">
        <v>88</v>
      </c>
      <c r="DL93" s="1">
        <v>4.2382539682539697</v>
      </c>
      <c r="DM93" s="1">
        <v>1</v>
      </c>
      <c r="DN93" s="5">
        <f t="shared" si="4"/>
        <v>0</v>
      </c>
      <c r="DO93" s="5">
        <f t="shared" si="6"/>
        <v>0</v>
      </c>
      <c r="DP93" s="5">
        <f t="shared" si="7"/>
        <v>1</v>
      </c>
      <c r="DQ93" s="5">
        <f t="shared" si="5"/>
        <v>0</v>
      </c>
      <c r="DR93" s="7" t="s">
        <v>2043</v>
      </c>
    </row>
    <row r="94" spans="1:122">
      <c r="A94" s="1">
        <v>93</v>
      </c>
      <c r="B94" s="1">
        <v>1</v>
      </c>
      <c r="C94" s="1" t="s">
        <v>783</v>
      </c>
      <c r="D94" s="1" t="s">
        <v>1020</v>
      </c>
      <c r="E94" s="1" t="s">
        <v>504</v>
      </c>
      <c r="F94" s="1" t="s">
        <v>912</v>
      </c>
      <c r="G94" s="1">
        <v>4</v>
      </c>
      <c r="H94" s="1">
        <v>0</v>
      </c>
      <c r="I94" s="1">
        <v>4</v>
      </c>
      <c r="J94" s="1">
        <v>1</v>
      </c>
      <c r="AI94" s="1">
        <v>1</v>
      </c>
      <c r="CE94" s="1">
        <v>1</v>
      </c>
      <c r="CO94" s="1">
        <v>1</v>
      </c>
      <c r="CQ94" s="1">
        <v>3</v>
      </c>
      <c r="CR94" s="1">
        <v>5</v>
      </c>
      <c r="CS94" s="1">
        <v>1</v>
      </c>
      <c r="CT94" s="1">
        <v>50</v>
      </c>
      <c r="CU94" s="1" t="s">
        <v>75</v>
      </c>
      <c r="CW94" s="1" t="s">
        <v>76</v>
      </c>
      <c r="CX94" s="1" t="s">
        <v>85</v>
      </c>
      <c r="CY94" s="1">
        <v>3</v>
      </c>
      <c r="CZ94" s="1">
        <v>1</v>
      </c>
      <c r="DA94" s="1">
        <v>0</v>
      </c>
      <c r="DB94" s="1">
        <v>2</v>
      </c>
      <c r="DC94" s="1">
        <v>2</v>
      </c>
      <c r="DD94" s="1" t="s">
        <v>86</v>
      </c>
      <c r="DE94" s="1">
        <v>2</v>
      </c>
      <c r="DF94" s="1">
        <v>4</v>
      </c>
      <c r="DG94" s="1" t="s">
        <v>884</v>
      </c>
      <c r="DH94" s="1">
        <v>30</v>
      </c>
      <c r="DI94" s="1" t="s">
        <v>263</v>
      </c>
      <c r="DJ94" s="1">
        <v>90</v>
      </c>
      <c r="DK94" s="1" t="s">
        <v>80</v>
      </c>
      <c r="DL94" s="1">
        <v>3.5588690476190501</v>
      </c>
      <c r="DM94" s="1">
        <v>1</v>
      </c>
      <c r="DN94" s="5">
        <f t="shared" si="4"/>
        <v>1</v>
      </c>
      <c r="DO94" s="5">
        <f t="shared" si="6"/>
        <v>2</v>
      </c>
      <c r="DP94" s="5">
        <f t="shared" si="7"/>
        <v>-2</v>
      </c>
      <c r="DQ94" s="5">
        <f t="shared" si="5"/>
        <v>0</v>
      </c>
      <c r="DR94" s="1" t="s">
        <v>2041</v>
      </c>
    </row>
    <row r="95" spans="1:122">
      <c r="A95" s="1">
        <v>94</v>
      </c>
      <c r="B95" s="1">
        <v>1</v>
      </c>
      <c r="C95" s="1" t="s">
        <v>783</v>
      </c>
      <c r="D95" s="1" t="s">
        <v>1021</v>
      </c>
      <c r="E95" s="1" t="s">
        <v>1022</v>
      </c>
      <c r="F95" s="1" t="s">
        <v>912</v>
      </c>
      <c r="G95" s="1">
        <v>4</v>
      </c>
      <c r="H95" s="1">
        <v>0</v>
      </c>
      <c r="I95" s="1">
        <v>5</v>
      </c>
      <c r="J95" s="1">
        <v>1</v>
      </c>
      <c r="P95" s="1">
        <v>1</v>
      </c>
      <c r="AC95" s="1">
        <v>1</v>
      </c>
      <c r="AI95" s="1">
        <v>1</v>
      </c>
      <c r="CQ95" s="1">
        <v>5</v>
      </c>
      <c r="CR95" s="1">
        <v>5</v>
      </c>
      <c r="CS95" s="1">
        <v>0</v>
      </c>
      <c r="CT95" s="1">
        <v>300</v>
      </c>
      <c r="CU95" s="1" t="s">
        <v>75</v>
      </c>
      <c r="CW95" s="1" t="s">
        <v>76</v>
      </c>
      <c r="CX95" s="1" t="s">
        <v>85</v>
      </c>
      <c r="CY95" s="1">
        <v>4</v>
      </c>
      <c r="CZ95" s="1">
        <v>0</v>
      </c>
      <c r="DA95" s="1">
        <v>1</v>
      </c>
      <c r="DB95" s="1">
        <v>0</v>
      </c>
      <c r="DC95" s="1">
        <v>0</v>
      </c>
      <c r="DD95" s="1" t="s">
        <v>86</v>
      </c>
      <c r="DE95" s="1">
        <v>2</v>
      </c>
      <c r="DF95" s="1">
        <v>4</v>
      </c>
      <c r="DG95" s="1" t="s">
        <v>884</v>
      </c>
      <c r="DH95" s="1">
        <v>80</v>
      </c>
      <c r="DI95" s="1" t="s">
        <v>79</v>
      </c>
      <c r="DJ95" s="1">
        <v>90</v>
      </c>
      <c r="DK95" s="1" t="s">
        <v>88</v>
      </c>
      <c r="DL95" s="1">
        <v>5.2316369047619</v>
      </c>
      <c r="DM95" s="1">
        <v>1</v>
      </c>
      <c r="DN95" s="5">
        <f t="shared" si="4"/>
        <v>1</v>
      </c>
      <c r="DO95" s="5">
        <f t="shared" si="6"/>
        <v>0</v>
      </c>
      <c r="DP95" s="5">
        <f t="shared" si="7"/>
        <v>0</v>
      </c>
      <c r="DQ95" s="5">
        <f t="shared" si="5"/>
        <v>0</v>
      </c>
      <c r="DR95" s="7" t="s">
        <v>2043</v>
      </c>
    </row>
    <row r="96" spans="1:122">
      <c r="A96" s="1">
        <v>95</v>
      </c>
      <c r="B96" s="1">
        <v>1</v>
      </c>
      <c r="C96" s="1" t="s">
        <v>785</v>
      </c>
      <c r="D96" s="1" t="s">
        <v>1023</v>
      </c>
      <c r="E96" s="1" t="s">
        <v>516</v>
      </c>
      <c r="F96" s="1" t="s">
        <v>960</v>
      </c>
      <c r="G96" s="1">
        <v>15</v>
      </c>
      <c r="H96" s="1">
        <v>0</v>
      </c>
      <c r="I96" s="1">
        <v>4</v>
      </c>
      <c r="J96" s="1">
        <v>6</v>
      </c>
      <c r="K96" s="1">
        <v>1</v>
      </c>
      <c r="P96" s="1">
        <v>1</v>
      </c>
      <c r="Y96" s="1">
        <v>1</v>
      </c>
      <c r="Z96" s="1">
        <v>1</v>
      </c>
      <c r="AI96" s="1">
        <v>1</v>
      </c>
      <c r="AL96" s="1">
        <v>2</v>
      </c>
      <c r="AN96" s="1">
        <v>1</v>
      </c>
      <c r="AP96" s="1">
        <v>1</v>
      </c>
      <c r="BH96" s="1">
        <v>1</v>
      </c>
      <c r="CI96" s="1">
        <v>1</v>
      </c>
      <c r="CJ96" s="1">
        <v>1</v>
      </c>
      <c r="CQ96" s="1">
        <v>8</v>
      </c>
      <c r="CR96" s="1">
        <v>11</v>
      </c>
      <c r="CS96" s="1">
        <v>1</v>
      </c>
      <c r="CT96" s="1">
        <v>382</v>
      </c>
      <c r="CU96" s="1" t="s">
        <v>75</v>
      </c>
      <c r="CW96" s="1" t="s">
        <v>76</v>
      </c>
      <c r="CX96" s="1" t="s">
        <v>85</v>
      </c>
      <c r="CY96" s="1">
        <v>7</v>
      </c>
      <c r="CZ96" s="1">
        <v>3</v>
      </c>
      <c r="DA96" s="1">
        <v>0</v>
      </c>
      <c r="DB96" s="1">
        <v>0</v>
      </c>
      <c r="DC96" s="1">
        <v>7</v>
      </c>
      <c r="DD96" s="1" t="s">
        <v>86</v>
      </c>
      <c r="DE96" s="1">
        <v>2</v>
      </c>
      <c r="DF96" s="1">
        <v>4</v>
      </c>
      <c r="DG96" s="1" t="s">
        <v>884</v>
      </c>
      <c r="DH96" s="1">
        <v>11.73</v>
      </c>
      <c r="DI96" s="1" t="s">
        <v>79</v>
      </c>
      <c r="DJ96" s="1">
        <v>25.97</v>
      </c>
      <c r="DK96" s="1" t="s">
        <v>88</v>
      </c>
      <c r="DL96" s="1">
        <v>21</v>
      </c>
      <c r="DM96" s="1">
        <v>10</v>
      </c>
      <c r="DN96" s="5">
        <f t="shared" si="4"/>
        <v>5</v>
      </c>
      <c r="DO96" s="5">
        <f t="shared" si="6"/>
        <v>2</v>
      </c>
      <c r="DP96" s="5">
        <f t="shared" si="7"/>
        <v>3</v>
      </c>
      <c r="DQ96" s="5">
        <f t="shared" si="5"/>
        <v>0</v>
      </c>
      <c r="DR96" s="1" t="s">
        <v>2036</v>
      </c>
    </row>
    <row r="97" spans="1:122">
      <c r="A97" s="1">
        <v>96</v>
      </c>
      <c r="B97" s="1">
        <v>1</v>
      </c>
      <c r="C97" s="1" t="s">
        <v>785</v>
      </c>
      <c r="D97" s="1" t="s">
        <v>1024</v>
      </c>
      <c r="E97" s="1" t="s">
        <v>1025</v>
      </c>
      <c r="F97" s="1" t="s">
        <v>907</v>
      </c>
      <c r="G97" s="1">
        <v>6</v>
      </c>
      <c r="H97" s="1">
        <v>0</v>
      </c>
      <c r="I97" s="1">
        <v>3</v>
      </c>
      <c r="J97" s="1">
        <v>4</v>
      </c>
      <c r="K97" s="1">
        <v>0</v>
      </c>
      <c r="L97" s="1">
        <v>0</v>
      </c>
      <c r="M97" s="1">
        <v>1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1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1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1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 t="s">
        <v>901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5</v>
      </c>
      <c r="CR97" s="1">
        <v>4</v>
      </c>
      <c r="CS97" s="1">
        <v>0</v>
      </c>
      <c r="CT97" s="1">
        <v>450</v>
      </c>
      <c r="CU97" s="1" t="s">
        <v>84</v>
      </c>
      <c r="CV97" s="1">
        <v>1</v>
      </c>
      <c r="CW97" s="1" t="s">
        <v>76</v>
      </c>
      <c r="CX97" s="1" t="s">
        <v>99</v>
      </c>
      <c r="CY97" s="1">
        <v>0</v>
      </c>
      <c r="CZ97" s="1">
        <v>0</v>
      </c>
      <c r="DA97" s="1">
        <v>0</v>
      </c>
      <c r="DB97" s="1">
        <v>4</v>
      </c>
      <c r="DC97" s="1">
        <v>9</v>
      </c>
      <c r="DD97" s="1" t="s">
        <v>86</v>
      </c>
      <c r="DE97" s="1">
        <v>3</v>
      </c>
      <c r="DF97" s="1">
        <v>5</v>
      </c>
      <c r="DG97" s="1" t="s">
        <v>883</v>
      </c>
      <c r="DH97" s="1">
        <v>96</v>
      </c>
      <c r="DI97" s="1" t="s">
        <v>79</v>
      </c>
      <c r="DJ97" s="1">
        <v>95</v>
      </c>
      <c r="DK97" s="1" t="s">
        <v>130</v>
      </c>
      <c r="DL97" s="1">
        <v>5.6800376984126997</v>
      </c>
      <c r="DM97" s="1">
        <v>1</v>
      </c>
      <c r="DN97" s="5">
        <f t="shared" si="4"/>
        <v>1</v>
      </c>
      <c r="DO97" s="5">
        <f t="shared" si="6"/>
        <v>0</v>
      </c>
      <c r="DP97" s="5">
        <f t="shared" si="7"/>
        <v>0</v>
      </c>
      <c r="DQ97" s="5">
        <f t="shared" si="5"/>
        <v>0</v>
      </c>
      <c r="DR97" s="7" t="s">
        <v>2043</v>
      </c>
    </row>
    <row r="98" spans="1:122">
      <c r="A98" s="1">
        <v>97</v>
      </c>
      <c r="B98" s="1">
        <v>1</v>
      </c>
      <c r="C98" s="1" t="s">
        <v>785</v>
      </c>
      <c r="D98" s="1" t="s">
        <v>1026</v>
      </c>
      <c r="E98" s="1" t="s">
        <v>513</v>
      </c>
      <c r="F98" s="1" t="s">
        <v>912</v>
      </c>
      <c r="G98" s="1">
        <v>3</v>
      </c>
      <c r="H98" s="1">
        <v>0</v>
      </c>
      <c r="I98" s="1">
        <v>3</v>
      </c>
      <c r="J98" s="1">
        <v>2</v>
      </c>
      <c r="CQ98" s="1">
        <v>3</v>
      </c>
      <c r="CR98" s="1">
        <v>2</v>
      </c>
      <c r="CS98" s="1">
        <v>0</v>
      </c>
      <c r="CT98" s="1">
        <v>30</v>
      </c>
      <c r="CU98" s="1" t="s">
        <v>75</v>
      </c>
      <c r="CW98" s="1" t="s">
        <v>76</v>
      </c>
      <c r="CX98" s="1" t="s">
        <v>85</v>
      </c>
      <c r="CY98" s="1">
        <v>0</v>
      </c>
      <c r="CZ98" s="1">
        <v>0</v>
      </c>
      <c r="DA98" s="1">
        <v>2</v>
      </c>
      <c r="DB98" s="1">
        <v>0</v>
      </c>
      <c r="DC98" s="1">
        <v>0</v>
      </c>
      <c r="DD98" s="1" t="s">
        <v>78</v>
      </c>
      <c r="DF98" s="1">
        <v>0</v>
      </c>
      <c r="DG98" s="1" t="s">
        <v>882</v>
      </c>
      <c r="DH98" s="1">
        <v>41.86</v>
      </c>
      <c r="DI98" s="1" t="s">
        <v>79</v>
      </c>
      <c r="DJ98" s="1">
        <v>46.75</v>
      </c>
      <c r="DK98" s="1" t="s">
        <v>100</v>
      </c>
      <c r="DL98" s="1">
        <v>3.1944007936507899</v>
      </c>
      <c r="DM98" s="1">
        <v>0</v>
      </c>
      <c r="DN98" s="5">
        <f t="shared" si="4"/>
        <v>0</v>
      </c>
      <c r="DO98" s="5">
        <f t="shared" si="6"/>
        <v>0</v>
      </c>
      <c r="DP98" s="5">
        <f t="shared" si="7"/>
        <v>0</v>
      </c>
      <c r="DQ98" s="5">
        <f t="shared" si="5"/>
        <v>0</v>
      </c>
      <c r="DR98" s="7" t="s">
        <v>2043</v>
      </c>
    </row>
    <row r="99" spans="1:122">
      <c r="A99" s="1">
        <v>98</v>
      </c>
      <c r="B99" s="1">
        <v>1</v>
      </c>
      <c r="C99" s="1" t="s">
        <v>785</v>
      </c>
      <c r="D99" s="1" t="s">
        <v>1027</v>
      </c>
      <c r="E99" s="1" t="s">
        <v>514</v>
      </c>
      <c r="F99" s="1" t="s">
        <v>912</v>
      </c>
      <c r="G99" s="1">
        <v>3</v>
      </c>
      <c r="H99" s="1">
        <v>0</v>
      </c>
      <c r="I99" s="1">
        <v>3</v>
      </c>
      <c r="J99" s="1">
        <v>1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1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1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 t="s">
        <v>901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0</v>
      </c>
      <c r="CI99" s="1">
        <v>0</v>
      </c>
      <c r="CJ99" s="1">
        <v>0</v>
      </c>
      <c r="CK99" s="1">
        <v>0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3</v>
      </c>
      <c r="CR99" s="1">
        <v>2</v>
      </c>
      <c r="CS99" s="1">
        <v>0</v>
      </c>
      <c r="CT99" s="1">
        <v>40</v>
      </c>
      <c r="CU99" s="1" t="s">
        <v>75</v>
      </c>
      <c r="CW99" s="1" t="s">
        <v>76</v>
      </c>
      <c r="CX99" s="1" t="s">
        <v>85</v>
      </c>
      <c r="CY99" s="1">
        <v>2</v>
      </c>
      <c r="CZ99" s="1">
        <v>0</v>
      </c>
      <c r="DA99" s="1">
        <v>1</v>
      </c>
      <c r="DB99" s="1">
        <v>1</v>
      </c>
      <c r="DC99" s="1">
        <v>0</v>
      </c>
      <c r="DD99" s="1" t="s">
        <v>78</v>
      </c>
      <c r="DF99" s="1">
        <v>0</v>
      </c>
      <c r="DG99" s="1" t="s">
        <v>901</v>
      </c>
      <c r="DH99" s="1">
        <v>14</v>
      </c>
      <c r="DI99" s="1" t="s">
        <v>79</v>
      </c>
      <c r="DJ99" s="1">
        <v>55.5</v>
      </c>
      <c r="DK99" s="1" t="s">
        <v>130</v>
      </c>
      <c r="DL99" s="1">
        <v>3.6092222222222201</v>
      </c>
      <c r="DM99" s="1">
        <v>1</v>
      </c>
      <c r="DN99" s="5">
        <f t="shared" si="4"/>
        <v>0</v>
      </c>
      <c r="DO99" s="5">
        <f t="shared" si="6"/>
        <v>0</v>
      </c>
      <c r="DP99" s="5">
        <f t="shared" si="7"/>
        <v>1</v>
      </c>
      <c r="DQ99" s="5">
        <f t="shared" si="5"/>
        <v>0</v>
      </c>
      <c r="DR99" s="7" t="s">
        <v>2043</v>
      </c>
    </row>
    <row r="100" spans="1:122">
      <c r="A100" s="1">
        <v>99</v>
      </c>
      <c r="B100" s="1">
        <v>1</v>
      </c>
      <c r="C100" s="1" t="s">
        <v>785</v>
      </c>
      <c r="D100" s="1" t="s">
        <v>1028</v>
      </c>
      <c r="E100" s="1" t="s">
        <v>1029</v>
      </c>
      <c r="F100" s="1" t="s">
        <v>912</v>
      </c>
      <c r="G100" s="1">
        <v>4</v>
      </c>
      <c r="H100" s="1">
        <v>0</v>
      </c>
      <c r="I100" s="1">
        <v>3</v>
      </c>
      <c r="J100" s="1">
        <v>3</v>
      </c>
      <c r="K100" s="1">
        <v>2</v>
      </c>
      <c r="M100" s="1">
        <v>1</v>
      </c>
      <c r="CO100" s="1">
        <v>1</v>
      </c>
      <c r="CQ100" s="1">
        <v>4</v>
      </c>
      <c r="CR100" s="1">
        <v>5</v>
      </c>
      <c r="CS100" s="1">
        <v>1</v>
      </c>
      <c r="CT100" s="1">
        <v>105</v>
      </c>
      <c r="CU100" s="1" t="s">
        <v>75</v>
      </c>
      <c r="CW100" s="1" t="s">
        <v>76</v>
      </c>
      <c r="CX100" s="1" t="s">
        <v>85</v>
      </c>
      <c r="CY100" s="1">
        <v>6</v>
      </c>
      <c r="CZ100" s="1">
        <v>3</v>
      </c>
      <c r="DA100" s="1">
        <v>0</v>
      </c>
      <c r="DB100" s="1">
        <v>0</v>
      </c>
      <c r="DC100" s="1">
        <v>0</v>
      </c>
      <c r="DD100" s="1" t="s">
        <v>78</v>
      </c>
      <c r="DF100" s="1">
        <v>1</v>
      </c>
      <c r="DG100" s="1" t="s">
        <v>881</v>
      </c>
      <c r="DH100" s="1">
        <v>43</v>
      </c>
      <c r="DI100" s="1" t="s">
        <v>79</v>
      </c>
      <c r="DJ100" s="1">
        <v>95.68</v>
      </c>
      <c r="DK100" s="1" t="s">
        <v>100</v>
      </c>
      <c r="DL100" s="1">
        <v>4.74943055555556</v>
      </c>
      <c r="DM100" s="1">
        <v>1</v>
      </c>
      <c r="DN100" s="5">
        <f t="shared" si="4"/>
        <v>0</v>
      </c>
      <c r="DO100" s="5">
        <f t="shared" si="6"/>
        <v>1</v>
      </c>
      <c r="DP100" s="5">
        <f t="shared" si="7"/>
        <v>0</v>
      </c>
      <c r="DQ100" s="5">
        <f t="shared" si="5"/>
        <v>0</v>
      </c>
      <c r="DR100" s="1" t="s">
        <v>2036</v>
      </c>
    </row>
    <row r="101" spans="1:122">
      <c r="A101" s="1">
        <v>100</v>
      </c>
      <c r="B101" s="1">
        <v>1</v>
      </c>
      <c r="C101" s="1" t="s">
        <v>785</v>
      </c>
      <c r="D101" s="1" t="s">
        <v>1030</v>
      </c>
      <c r="E101" s="1" t="s">
        <v>515</v>
      </c>
      <c r="F101" s="1" t="s">
        <v>912</v>
      </c>
      <c r="G101" s="1">
        <v>6</v>
      </c>
      <c r="H101" s="1">
        <v>0</v>
      </c>
      <c r="I101" s="1">
        <v>3</v>
      </c>
      <c r="J101" s="1">
        <v>4</v>
      </c>
      <c r="N101" s="1">
        <v>1</v>
      </c>
      <c r="Y101" s="1">
        <v>1</v>
      </c>
      <c r="AP101" s="1">
        <v>1</v>
      </c>
      <c r="BN101" s="1">
        <v>1</v>
      </c>
      <c r="CF101" s="1">
        <v>1</v>
      </c>
      <c r="CJ101" s="1">
        <v>1</v>
      </c>
      <c r="CQ101" s="1">
        <v>5</v>
      </c>
      <c r="CR101" s="1">
        <v>5</v>
      </c>
      <c r="CS101" s="1">
        <v>0</v>
      </c>
      <c r="CT101" s="1">
        <v>200</v>
      </c>
      <c r="CU101" s="1" t="s">
        <v>75</v>
      </c>
      <c r="CV101" s="1">
        <v>1</v>
      </c>
      <c r="CW101" s="1" t="s">
        <v>76</v>
      </c>
      <c r="CX101" s="1" t="s">
        <v>85</v>
      </c>
      <c r="CY101" s="1">
        <v>4</v>
      </c>
      <c r="CZ101" s="1">
        <v>2</v>
      </c>
      <c r="DA101" s="1">
        <v>3</v>
      </c>
      <c r="DB101" s="1">
        <v>4</v>
      </c>
      <c r="DC101" s="1">
        <v>4</v>
      </c>
      <c r="DD101" s="1" t="s">
        <v>86</v>
      </c>
      <c r="DE101" s="1">
        <v>3</v>
      </c>
      <c r="DF101" s="1">
        <v>1</v>
      </c>
      <c r="DG101" s="1" t="s">
        <v>881</v>
      </c>
      <c r="DH101" s="1">
        <v>80</v>
      </c>
      <c r="DI101" s="1" t="s">
        <v>79</v>
      </c>
      <c r="DJ101" s="1">
        <v>80</v>
      </c>
      <c r="DK101" s="1" t="s">
        <v>88</v>
      </c>
      <c r="DL101" s="1">
        <v>8.3414662698412698</v>
      </c>
      <c r="DM101" s="1">
        <v>1</v>
      </c>
      <c r="DN101" s="5">
        <f t="shared" si="4"/>
        <v>1</v>
      </c>
      <c r="DO101" s="5">
        <f t="shared" si="6"/>
        <v>2</v>
      </c>
      <c r="DP101" s="5">
        <f t="shared" si="7"/>
        <v>-2</v>
      </c>
      <c r="DQ101" s="5" t="str">
        <f t="shared" si="5"/>
        <v>ผิดเกณฑ์</v>
      </c>
      <c r="DR101" s="1" t="s">
        <v>2040</v>
      </c>
    </row>
    <row r="102" spans="1:122">
      <c r="A102" s="1">
        <v>101</v>
      </c>
      <c r="B102" s="1">
        <v>1</v>
      </c>
      <c r="C102" s="1" t="s">
        <v>785</v>
      </c>
      <c r="D102" s="1" t="s">
        <v>1031</v>
      </c>
      <c r="E102" s="1" t="s">
        <v>512</v>
      </c>
      <c r="F102" s="1" t="s">
        <v>912</v>
      </c>
      <c r="G102" s="1">
        <v>4</v>
      </c>
      <c r="H102" s="1">
        <v>0</v>
      </c>
      <c r="I102" s="1">
        <v>2</v>
      </c>
      <c r="J102" s="1">
        <v>5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 t="s">
        <v>901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0</v>
      </c>
      <c r="CF102" s="1">
        <v>0</v>
      </c>
      <c r="CG102" s="1">
        <v>0</v>
      </c>
      <c r="CH102" s="1">
        <v>0</v>
      </c>
      <c r="CI102" s="1">
        <v>0</v>
      </c>
      <c r="CJ102" s="1">
        <v>0</v>
      </c>
      <c r="CK102" s="1">
        <v>0</v>
      </c>
      <c r="CL102" s="1">
        <v>0</v>
      </c>
      <c r="CM102" s="1">
        <v>0</v>
      </c>
      <c r="CN102" s="1">
        <v>0</v>
      </c>
      <c r="CO102" s="1">
        <v>0</v>
      </c>
      <c r="CP102" s="1">
        <v>0</v>
      </c>
      <c r="CQ102" s="1">
        <v>4</v>
      </c>
      <c r="CR102" s="1">
        <v>5</v>
      </c>
      <c r="CS102" s="1">
        <v>0</v>
      </c>
      <c r="CT102" s="1">
        <v>50</v>
      </c>
      <c r="CU102" s="1" t="s">
        <v>75</v>
      </c>
      <c r="CW102" s="1" t="s">
        <v>76</v>
      </c>
      <c r="CX102" s="1" t="s">
        <v>85</v>
      </c>
      <c r="CY102" s="1">
        <v>2</v>
      </c>
      <c r="CZ102" s="1">
        <v>0</v>
      </c>
      <c r="DA102" s="1">
        <v>2</v>
      </c>
      <c r="DB102" s="1">
        <v>5</v>
      </c>
      <c r="DC102" s="1">
        <v>0</v>
      </c>
      <c r="DD102" s="1" t="s">
        <v>78</v>
      </c>
      <c r="DF102" s="1">
        <v>1</v>
      </c>
      <c r="DG102" s="1" t="s">
        <v>881</v>
      </c>
      <c r="DH102" s="1">
        <v>70.97</v>
      </c>
      <c r="DI102" s="1" t="s">
        <v>79</v>
      </c>
      <c r="DJ102" s="1">
        <v>74.03</v>
      </c>
      <c r="DK102" s="1" t="s">
        <v>88</v>
      </c>
      <c r="DL102" s="1">
        <v>4.6654623015872998</v>
      </c>
      <c r="DM102" s="1">
        <v>1</v>
      </c>
      <c r="DN102" s="5">
        <f t="shared" si="4"/>
        <v>0</v>
      </c>
      <c r="DO102" s="5">
        <f t="shared" si="6"/>
        <v>0</v>
      </c>
      <c r="DP102" s="5">
        <f t="shared" si="7"/>
        <v>1</v>
      </c>
      <c r="DQ102" s="5">
        <f t="shared" si="5"/>
        <v>0</v>
      </c>
      <c r="DR102" s="7" t="s">
        <v>2043</v>
      </c>
    </row>
    <row r="103" spans="1:122">
      <c r="A103" s="1">
        <v>102</v>
      </c>
      <c r="B103" s="1">
        <v>1</v>
      </c>
      <c r="C103" s="1" t="s">
        <v>785</v>
      </c>
      <c r="D103" s="1" t="s">
        <v>1032</v>
      </c>
      <c r="E103" s="1" t="s">
        <v>1033</v>
      </c>
      <c r="F103" s="1" t="s">
        <v>925</v>
      </c>
      <c r="G103" s="1">
        <v>2</v>
      </c>
      <c r="H103" s="1">
        <v>0</v>
      </c>
      <c r="I103" s="1">
        <v>2</v>
      </c>
      <c r="J103" s="1">
        <v>1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 t="s">
        <v>901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1</v>
      </c>
      <c r="CF103" s="1">
        <v>0</v>
      </c>
      <c r="CG103" s="1">
        <v>1</v>
      </c>
      <c r="CH103" s="1">
        <v>0</v>
      </c>
      <c r="CI103" s="1">
        <v>0</v>
      </c>
      <c r="CJ103" s="1">
        <v>1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</v>
      </c>
      <c r="CQ103" s="1">
        <v>2</v>
      </c>
      <c r="CR103" s="1">
        <v>3</v>
      </c>
      <c r="CS103" s="1">
        <v>0</v>
      </c>
      <c r="CT103" s="1">
        <v>50</v>
      </c>
      <c r="CU103" s="1" t="s">
        <v>84</v>
      </c>
      <c r="CV103" s="1">
        <v>1</v>
      </c>
      <c r="CW103" s="1" t="s">
        <v>76</v>
      </c>
      <c r="CX103" s="1" t="s">
        <v>99</v>
      </c>
      <c r="CY103" s="1">
        <v>0</v>
      </c>
      <c r="CZ103" s="1">
        <v>2</v>
      </c>
      <c r="DA103" s="1">
        <v>0</v>
      </c>
      <c r="DB103" s="1">
        <v>0</v>
      </c>
      <c r="DC103" s="1">
        <v>0</v>
      </c>
      <c r="DD103" s="1" t="s">
        <v>78</v>
      </c>
      <c r="DF103" s="1">
        <v>2</v>
      </c>
      <c r="DG103" s="1" t="s">
        <v>882</v>
      </c>
      <c r="DH103" s="1">
        <v>28.5</v>
      </c>
      <c r="DI103" s="1" t="s">
        <v>79</v>
      </c>
      <c r="DJ103" s="1">
        <v>29.79</v>
      </c>
      <c r="DK103" s="1" t="s">
        <v>94</v>
      </c>
      <c r="DL103" s="1">
        <v>3</v>
      </c>
      <c r="DM103" s="1">
        <v>0</v>
      </c>
      <c r="DN103" s="5">
        <f t="shared" si="4"/>
        <v>0</v>
      </c>
      <c r="DO103" s="5">
        <f t="shared" si="6"/>
        <v>3</v>
      </c>
      <c r="DP103" s="5">
        <f t="shared" si="7"/>
        <v>-3</v>
      </c>
      <c r="DQ103" s="5" t="str">
        <f t="shared" si="5"/>
        <v>ผิดเกณฑ์</v>
      </c>
      <c r="DR103" s="1" t="s">
        <v>2040</v>
      </c>
    </row>
    <row r="104" spans="1:122">
      <c r="A104" s="1">
        <v>103</v>
      </c>
      <c r="B104" s="1">
        <v>2</v>
      </c>
      <c r="C104" s="1" t="s">
        <v>697</v>
      </c>
      <c r="D104" s="1" t="s">
        <v>1034</v>
      </c>
      <c r="E104" s="1" t="s">
        <v>253</v>
      </c>
      <c r="F104" s="1" t="s">
        <v>960</v>
      </c>
      <c r="G104" s="1">
        <v>15</v>
      </c>
      <c r="H104" s="1">
        <v>0</v>
      </c>
      <c r="I104" s="1">
        <v>3</v>
      </c>
      <c r="J104" s="1">
        <v>5</v>
      </c>
      <c r="AC104" s="1">
        <v>1</v>
      </c>
      <c r="AI104" s="1">
        <v>1</v>
      </c>
      <c r="AM104" s="1">
        <v>1</v>
      </c>
      <c r="AN104" s="1">
        <v>2</v>
      </c>
      <c r="BH104" s="1">
        <v>1</v>
      </c>
      <c r="BO104" s="1">
        <v>1</v>
      </c>
      <c r="BV104" s="1">
        <v>1</v>
      </c>
      <c r="BZ104" s="1">
        <v>1</v>
      </c>
      <c r="CG104" s="1">
        <v>1</v>
      </c>
      <c r="CQ104" s="1">
        <v>11</v>
      </c>
      <c r="CR104" s="1">
        <v>8</v>
      </c>
      <c r="CS104" s="1">
        <v>1</v>
      </c>
      <c r="CT104" s="1">
        <v>842</v>
      </c>
      <c r="CU104" s="1" t="s">
        <v>84</v>
      </c>
      <c r="CV104" s="1">
        <v>9</v>
      </c>
      <c r="CW104" s="1" t="s">
        <v>76</v>
      </c>
      <c r="CX104" s="1" t="s">
        <v>99</v>
      </c>
      <c r="CY104" s="1">
        <v>0</v>
      </c>
      <c r="CZ104" s="1">
        <v>0</v>
      </c>
      <c r="DA104" s="1">
        <v>8</v>
      </c>
      <c r="DB104" s="1">
        <v>0</v>
      </c>
      <c r="DC104" s="1">
        <v>11</v>
      </c>
      <c r="DD104" s="1" t="s">
        <v>78</v>
      </c>
      <c r="DF104" s="1">
        <v>3</v>
      </c>
      <c r="DG104" s="1" t="s">
        <v>883</v>
      </c>
      <c r="DH104" s="1">
        <v>40</v>
      </c>
      <c r="DI104" s="1" t="s">
        <v>79</v>
      </c>
      <c r="DJ104" s="1">
        <v>80</v>
      </c>
      <c r="DK104" s="1" t="s">
        <v>88</v>
      </c>
      <c r="DL104" s="1">
        <v>15</v>
      </c>
      <c r="DM104" s="1">
        <v>7</v>
      </c>
      <c r="DN104" s="5">
        <f t="shared" si="4"/>
        <v>6</v>
      </c>
      <c r="DO104" s="5">
        <f t="shared" si="6"/>
        <v>1</v>
      </c>
      <c r="DP104" s="5">
        <f t="shared" si="7"/>
        <v>0</v>
      </c>
      <c r="DQ104" s="5">
        <f t="shared" si="5"/>
        <v>0</v>
      </c>
      <c r="DR104" s="1" t="s">
        <v>2036</v>
      </c>
    </row>
    <row r="105" spans="1:122">
      <c r="A105" s="1">
        <v>104</v>
      </c>
      <c r="B105" s="1">
        <v>2</v>
      </c>
      <c r="C105" s="1" t="s">
        <v>697</v>
      </c>
      <c r="D105" s="1" t="s">
        <v>1035</v>
      </c>
      <c r="E105" s="1" t="s">
        <v>1036</v>
      </c>
      <c r="F105" s="1" t="s">
        <v>960</v>
      </c>
      <c r="G105" s="1">
        <v>13</v>
      </c>
      <c r="H105" s="1">
        <v>0</v>
      </c>
      <c r="I105" s="1">
        <v>2</v>
      </c>
      <c r="J105" s="1">
        <v>1</v>
      </c>
      <c r="M105" s="1">
        <v>1</v>
      </c>
      <c r="P105" s="1">
        <v>1</v>
      </c>
      <c r="AI105" s="1">
        <v>2</v>
      </c>
      <c r="AN105" s="1">
        <v>1</v>
      </c>
      <c r="BR105" s="1" t="s">
        <v>403</v>
      </c>
      <c r="BV105" s="1">
        <v>1</v>
      </c>
      <c r="CF105" s="1">
        <v>1</v>
      </c>
      <c r="CI105" s="1">
        <v>1</v>
      </c>
      <c r="CJ105" s="1">
        <v>1</v>
      </c>
      <c r="CL105" s="1">
        <v>1</v>
      </c>
      <c r="CQ105" s="1">
        <v>9</v>
      </c>
      <c r="CR105" s="1">
        <v>9</v>
      </c>
      <c r="CS105" s="1">
        <v>0</v>
      </c>
      <c r="CT105" s="1">
        <v>150</v>
      </c>
      <c r="CU105" s="1" t="s">
        <v>75</v>
      </c>
      <c r="CW105" s="1" t="s">
        <v>76</v>
      </c>
      <c r="CX105" s="1" t="s">
        <v>85</v>
      </c>
      <c r="CY105" s="1">
        <v>9</v>
      </c>
      <c r="CZ105" s="1">
        <v>13</v>
      </c>
      <c r="DA105" s="1">
        <v>4</v>
      </c>
      <c r="DB105" s="1">
        <v>9</v>
      </c>
      <c r="DC105" s="1">
        <v>8</v>
      </c>
      <c r="DD105" s="1" t="s">
        <v>86</v>
      </c>
      <c r="DE105" s="1">
        <v>4</v>
      </c>
      <c r="DF105" s="1">
        <v>3</v>
      </c>
      <c r="DG105" s="1" t="s">
        <v>882</v>
      </c>
      <c r="DH105" s="1">
        <v>50.48</v>
      </c>
      <c r="DI105" s="1" t="s">
        <v>79</v>
      </c>
      <c r="DJ105" s="1">
        <v>77.13</v>
      </c>
      <c r="DK105" s="1" t="s">
        <v>87</v>
      </c>
      <c r="DL105" s="1">
        <v>15</v>
      </c>
      <c r="DM105" s="1">
        <v>7</v>
      </c>
      <c r="DN105" s="5">
        <f t="shared" si="4"/>
        <v>4</v>
      </c>
      <c r="DO105" s="5">
        <f t="shared" si="6"/>
        <v>4</v>
      </c>
      <c r="DP105" s="5">
        <f t="shared" si="7"/>
        <v>-1</v>
      </c>
      <c r="DQ105" s="5">
        <f t="shared" si="5"/>
        <v>0</v>
      </c>
      <c r="DR105" s="1" t="s">
        <v>2041</v>
      </c>
    </row>
    <row r="106" spans="1:122">
      <c r="A106" s="1">
        <v>105</v>
      </c>
      <c r="B106" s="1">
        <v>2</v>
      </c>
      <c r="C106" s="1" t="s">
        <v>697</v>
      </c>
      <c r="D106" s="1" t="s">
        <v>1037</v>
      </c>
      <c r="E106" s="1" t="s">
        <v>257</v>
      </c>
      <c r="F106" s="1" t="s">
        <v>904</v>
      </c>
      <c r="G106" s="1">
        <v>4</v>
      </c>
      <c r="H106" s="1">
        <v>0</v>
      </c>
      <c r="I106" s="1">
        <v>2</v>
      </c>
      <c r="J106" s="1">
        <v>7</v>
      </c>
      <c r="Z106" s="1">
        <v>1</v>
      </c>
      <c r="CQ106" s="1">
        <v>4</v>
      </c>
      <c r="CR106" s="1">
        <v>6</v>
      </c>
      <c r="CS106" s="1">
        <v>0</v>
      </c>
      <c r="CT106" s="1">
        <v>150</v>
      </c>
      <c r="CU106" s="1" t="s">
        <v>75</v>
      </c>
      <c r="CW106" s="1" t="s">
        <v>76</v>
      </c>
      <c r="CX106" s="1" t="s">
        <v>85</v>
      </c>
      <c r="CY106" s="1">
        <v>0</v>
      </c>
      <c r="CZ106" s="1">
        <v>0</v>
      </c>
      <c r="DA106" s="1">
        <v>0</v>
      </c>
      <c r="DB106" s="1">
        <v>7</v>
      </c>
      <c r="DC106" s="1">
        <v>5</v>
      </c>
      <c r="DD106" s="1" t="s">
        <v>78</v>
      </c>
      <c r="DF106" s="1">
        <v>9</v>
      </c>
      <c r="DG106" s="1" t="s">
        <v>889</v>
      </c>
      <c r="DH106" s="1">
        <v>60</v>
      </c>
      <c r="DI106" s="1" t="s">
        <v>79</v>
      </c>
      <c r="DJ106" s="1">
        <v>30</v>
      </c>
      <c r="DK106" s="1" t="s">
        <v>87</v>
      </c>
      <c r="DL106" s="1">
        <v>5.5218015873015904</v>
      </c>
      <c r="DM106" s="1">
        <v>2</v>
      </c>
      <c r="DN106" s="5">
        <f t="shared" si="4"/>
        <v>0</v>
      </c>
      <c r="DO106" s="5">
        <f t="shared" si="6"/>
        <v>0</v>
      </c>
      <c r="DP106" s="5">
        <f t="shared" si="7"/>
        <v>2</v>
      </c>
      <c r="DQ106" s="5">
        <f t="shared" si="5"/>
        <v>0</v>
      </c>
      <c r="DR106" s="7" t="s">
        <v>2043</v>
      </c>
    </row>
    <row r="107" spans="1:122">
      <c r="A107" s="1">
        <v>106</v>
      </c>
      <c r="B107" s="1">
        <v>2</v>
      </c>
      <c r="C107" s="1" t="s">
        <v>697</v>
      </c>
      <c r="D107" s="1" t="s">
        <v>1038</v>
      </c>
      <c r="E107" s="1" t="s">
        <v>698</v>
      </c>
      <c r="F107" s="1" t="s">
        <v>904</v>
      </c>
      <c r="G107" s="1">
        <v>5</v>
      </c>
      <c r="H107" s="1">
        <v>0</v>
      </c>
      <c r="I107" s="1">
        <v>2</v>
      </c>
      <c r="J107" s="1">
        <v>6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1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 t="s">
        <v>901</v>
      </c>
      <c r="BS107" s="1">
        <v>0</v>
      </c>
      <c r="BT107" s="1">
        <v>0</v>
      </c>
      <c r="BU107" s="1">
        <v>1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0</v>
      </c>
      <c r="CD107" s="1">
        <v>0</v>
      </c>
      <c r="CE107" s="1">
        <v>0</v>
      </c>
      <c r="CF107" s="1">
        <v>1</v>
      </c>
      <c r="CG107" s="1">
        <v>0</v>
      </c>
      <c r="CH107" s="1">
        <v>1</v>
      </c>
      <c r="CI107" s="1">
        <v>0</v>
      </c>
      <c r="CJ107" s="1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1">
        <v>3</v>
      </c>
      <c r="CR107" s="1">
        <v>7</v>
      </c>
      <c r="CS107" s="1">
        <v>0</v>
      </c>
      <c r="CT107" s="1">
        <v>64</v>
      </c>
      <c r="CU107" s="1" t="s">
        <v>75</v>
      </c>
      <c r="CW107" s="1" t="s">
        <v>76</v>
      </c>
      <c r="CX107" s="1" t="s">
        <v>99</v>
      </c>
      <c r="CY107" s="1">
        <v>0</v>
      </c>
      <c r="CZ107" s="1">
        <v>0</v>
      </c>
      <c r="DA107" s="1">
        <v>1</v>
      </c>
      <c r="DB107" s="1">
        <v>6</v>
      </c>
      <c r="DC107" s="1">
        <v>2</v>
      </c>
      <c r="DD107" s="1" t="s">
        <v>86</v>
      </c>
      <c r="DE107" s="1">
        <v>1</v>
      </c>
      <c r="DF107" s="1">
        <v>0</v>
      </c>
      <c r="DG107" s="1" t="s">
        <v>901</v>
      </c>
      <c r="DH107" s="1">
        <v>46.23</v>
      </c>
      <c r="DI107" s="1" t="s">
        <v>79</v>
      </c>
      <c r="DJ107" s="1">
        <v>63.59</v>
      </c>
      <c r="DK107" s="1" t="s">
        <v>88</v>
      </c>
      <c r="DL107" s="1">
        <v>5.5156309523809499</v>
      </c>
      <c r="DM107" s="1">
        <v>2</v>
      </c>
      <c r="DN107" s="5">
        <f t="shared" si="4"/>
        <v>1</v>
      </c>
      <c r="DO107" s="5">
        <f t="shared" si="6"/>
        <v>2</v>
      </c>
      <c r="DP107" s="5">
        <f t="shared" si="7"/>
        <v>-1</v>
      </c>
      <c r="DQ107" s="5">
        <f t="shared" si="5"/>
        <v>0</v>
      </c>
      <c r="DR107" s="1" t="s">
        <v>2041</v>
      </c>
    </row>
    <row r="108" spans="1:122">
      <c r="A108" s="1">
        <v>107</v>
      </c>
      <c r="B108" s="1">
        <v>2</v>
      </c>
      <c r="C108" s="1" t="s">
        <v>697</v>
      </c>
      <c r="D108" s="1" t="s">
        <v>1039</v>
      </c>
      <c r="E108" s="1" t="s">
        <v>251</v>
      </c>
      <c r="F108" s="1" t="s">
        <v>912</v>
      </c>
      <c r="G108" s="1">
        <v>4</v>
      </c>
      <c r="H108" s="1">
        <v>0</v>
      </c>
      <c r="I108" s="1">
        <v>1</v>
      </c>
      <c r="J108" s="1">
        <v>5</v>
      </c>
      <c r="K108" s="1">
        <v>0</v>
      </c>
      <c r="L108" s="1">
        <v>0</v>
      </c>
      <c r="M108" s="1">
        <v>1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BR108" s="1" t="s">
        <v>252</v>
      </c>
      <c r="CQ108" s="1">
        <v>5</v>
      </c>
      <c r="CR108" s="1">
        <v>6</v>
      </c>
      <c r="CS108" s="1">
        <v>0</v>
      </c>
      <c r="CT108" s="1">
        <v>250</v>
      </c>
      <c r="CU108" s="1" t="s">
        <v>84</v>
      </c>
      <c r="CV108" s="1">
        <v>1</v>
      </c>
      <c r="CW108" s="1" t="s">
        <v>76</v>
      </c>
      <c r="CX108" s="1" t="s">
        <v>85</v>
      </c>
      <c r="CY108" s="1">
        <v>0</v>
      </c>
      <c r="CZ108" s="1">
        <v>1</v>
      </c>
      <c r="DA108" s="1">
        <v>1</v>
      </c>
      <c r="DB108" s="1">
        <v>4</v>
      </c>
      <c r="DC108" s="1">
        <v>9</v>
      </c>
      <c r="DD108" s="1" t="s">
        <v>86</v>
      </c>
      <c r="DE108" s="1">
        <v>5</v>
      </c>
      <c r="DF108" s="1">
        <v>3</v>
      </c>
      <c r="DG108" s="1" t="s">
        <v>883</v>
      </c>
      <c r="DH108" s="1">
        <v>100</v>
      </c>
      <c r="DI108" s="1" t="s">
        <v>79</v>
      </c>
      <c r="DJ108" s="1">
        <v>100</v>
      </c>
      <c r="DK108" s="1" t="s">
        <v>88</v>
      </c>
      <c r="DL108" s="1">
        <v>5.27535714285714</v>
      </c>
      <c r="DM108" s="1">
        <v>1</v>
      </c>
      <c r="DN108" s="5">
        <f t="shared" si="4"/>
        <v>0</v>
      </c>
      <c r="DO108" s="5">
        <f t="shared" si="6"/>
        <v>0</v>
      </c>
      <c r="DP108" s="5">
        <f t="shared" si="7"/>
        <v>1</v>
      </c>
      <c r="DQ108" s="5">
        <f t="shared" si="5"/>
        <v>0</v>
      </c>
      <c r="DR108" s="7" t="s">
        <v>2043</v>
      </c>
    </row>
    <row r="109" spans="1:122">
      <c r="A109" s="1">
        <v>108</v>
      </c>
      <c r="B109" s="1">
        <v>2</v>
      </c>
      <c r="C109" s="1" t="s">
        <v>697</v>
      </c>
      <c r="D109" s="1" t="s">
        <v>1040</v>
      </c>
      <c r="E109" s="1" t="s">
        <v>255</v>
      </c>
      <c r="F109" s="1" t="s">
        <v>907</v>
      </c>
      <c r="G109" s="1">
        <v>6</v>
      </c>
      <c r="H109" s="1">
        <v>0</v>
      </c>
      <c r="I109" s="1">
        <v>3</v>
      </c>
      <c r="J109" s="1">
        <v>5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1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1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 t="s">
        <v>901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0</v>
      </c>
      <c r="CE109" s="1">
        <v>1</v>
      </c>
      <c r="CQ109" s="1">
        <v>5</v>
      </c>
      <c r="CR109" s="1">
        <v>6</v>
      </c>
      <c r="CS109" s="1">
        <v>0</v>
      </c>
      <c r="CT109" s="1">
        <v>66</v>
      </c>
      <c r="CU109" s="1" t="s">
        <v>84</v>
      </c>
      <c r="CV109" s="1">
        <v>1</v>
      </c>
      <c r="CW109" s="1" t="s">
        <v>76</v>
      </c>
      <c r="CX109" s="1" t="s">
        <v>85</v>
      </c>
      <c r="CY109" s="1">
        <v>0</v>
      </c>
      <c r="CZ109" s="1">
        <v>5</v>
      </c>
      <c r="DA109" s="1">
        <v>0</v>
      </c>
      <c r="DB109" s="1">
        <v>0</v>
      </c>
      <c r="DC109" s="1">
        <v>6</v>
      </c>
      <c r="DD109" s="1" t="s">
        <v>86</v>
      </c>
      <c r="DE109" s="1">
        <v>2</v>
      </c>
      <c r="DF109" s="1">
        <v>6</v>
      </c>
      <c r="DG109" s="1" t="s">
        <v>886</v>
      </c>
      <c r="DH109" s="1">
        <v>80</v>
      </c>
      <c r="DI109" s="1" t="s">
        <v>79</v>
      </c>
      <c r="DJ109" s="1">
        <v>45</v>
      </c>
      <c r="DK109" s="1" t="s">
        <v>87</v>
      </c>
      <c r="DL109" s="1">
        <v>6.0284503968254004</v>
      </c>
      <c r="DM109" s="1">
        <v>1</v>
      </c>
      <c r="DN109" s="5">
        <f t="shared" si="4"/>
        <v>0</v>
      </c>
      <c r="DO109" s="5">
        <f t="shared" si="6"/>
        <v>1</v>
      </c>
      <c r="DP109" s="5">
        <f t="shared" si="7"/>
        <v>0</v>
      </c>
      <c r="DQ109" s="5">
        <f t="shared" si="5"/>
        <v>0</v>
      </c>
      <c r="DR109" s="1" t="s">
        <v>2036</v>
      </c>
    </row>
    <row r="110" spans="1:122">
      <c r="A110" s="1">
        <v>109</v>
      </c>
      <c r="B110" s="1">
        <v>2</v>
      </c>
      <c r="C110" s="1" t="s">
        <v>697</v>
      </c>
      <c r="D110" s="1" t="s">
        <v>1041</v>
      </c>
      <c r="E110" s="1" t="s">
        <v>256</v>
      </c>
      <c r="F110" s="1" t="s">
        <v>907</v>
      </c>
      <c r="G110" s="1">
        <v>5</v>
      </c>
      <c r="H110" s="1">
        <v>0</v>
      </c>
      <c r="I110" s="1">
        <v>3</v>
      </c>
      <c r="J110" s="1">
        <v>6</v>
      </c>
      <c r="Y110" s="1">
        <v>1</v>
      </c>
      <c r="CE110" s="1">
        <v>1</v>
      </c>
      <c r="CH110" s="1">
        <v>1</v>
      </c>
      <c r="CQ110" s="1">
        <v>4</v>
      </c>
      <c r="CR110" s="1">
        <v>6</v>
      </c>
      <c r="CS110" s="1">
        <v>0</v>
      </c>
      <c r="CT110" s="1">
        <v>240</v>
      </c>
      <c r="CU110" s="1" t="s">
        <v>84</v>
      </c>
      <c r="CV110" s="1">
        <v>1</v>
      </c>
      <c r="CW110" s="1" t="s">
        <v>76</v>
      </c>
      <c r="CX110" s="1" t="s">
        <v>85</v>
      </c>
      <c r="CY110" s="1">
        <v>0</v>
      </c>
      <c r="CZ110" s="1">
        <v>0</v>
      </c>
      <c r="DA110" s="1">
        <v>0</v>
      </c>
      <c r="DB110" s="1">
        <v>6</v>
      </c>
      <c r="DC110" s="1">
        <v>4</v>
      </c>
      <c r="DD110" s="1" t="s">
        <v>86</v>
      </c>
      <c r="DE110" s="1">
        <v>3</v>
      </c>
      <c r="DF110" s="1">
        <v>1</v>
      </c>
      <c r="DG110" s="1" t="s">
        <v>881</v>
      </c>
      <c r="DH110" s="1">
        <v>65.06</v>
      </c>
      <c r="DI110" s="1" t="s">
        <v>79</v>
      </c>
      <c r="DJ110" s="1">
        <v>23</v>
      </c>
      <c r="DK110" s="1" t="s">
        <v>88</v>
      </c>
      <c r="DL110" s="1">
        <v>5.0914642857142898</v>
      </c>
      <c r="DM110" s="1">
        <v>1</v>
      </c>
      <c r="DN110" s="5">
        <f t="shared" si="4"/>
        <v>0</v>
      </c>
      <c r="DO110" s="5">
        <f t="shared" si="6"/>
        <v>2</v>
      </c>
      <c r="DP110" s="5">
        <f t="shared" si="7"/>
        <v>-1</v>
      </c>
      <c r="DQ110" s="5" t="str">
        <f t="shared" si="5"/>
        <v>ผิดเกณฑ์</v>
      </c>
      <c r="DR110" s="1" t="s">
        <v>2040</v>
      </c>
    </row>
    <row r="111" spans="1:122">
      <c r="A111" s="1">
        <v>110</v>
      </c>
      <c r="B111" s="1">
        <v>2</v>
      </c>
      <c r="C111" s="1" t="s">
        <v>697</v>
      </c>
      <c r="D111" s="1" t="s">
        <v>1042</v>
      </c>
      <c r="E111" s="1" t="s">
        <v>254</v>
      </c>
      <c r="F111" s="1" t="s">
        <v>912</v>
      </c>
      <c r="G111" s="1">
        <v>5</v>
      </c>
      <c r="H111" s="1">
        <v>0</v>
      </c>
      <c r="I111" s="1">
        <v>0</v>
      </c>
      <c r="J111" s="1">
        <v>3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 t="s">
        <v>901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0</v>
      </c>
      <c r="CD111" s="1">
        <v>0</v>
      </c>
      <c r="CE111" s="1">
        <v>1</v>
      </c>
      <c r="CF111" s="1">
        <v>1</v>
      </c>
      <c r="CG111" s="1">
        <v>1</v>
      </c>
      <c r="CH111" s="1">
        <v>0</v>
      </c>
      <c r="CI111" s="1">
        <v>1</v>
      </c>
      <c r="CJ111" s="1">
        <v>0</v>
      </c>
      <c r="CK111" s="1">
        <v>0</v>
      </c>
      <c r="CL111" s="1">
        <v>1</v>
      </c>
      <c r="CM111" s="1">
        <v>0</v>
      </c>
      <c r="CN111" s="1">
        <v>0</v>
      </c>
      <c r="CO111" s="1">
        <v>0</v>
      </c>
      <c r="CP111" s="1">
        <v>0</v>
      </c>
      <c r="CQ111" s="1">
        <v>4</v>
      </c>
      <c r="CR111" s="1">
        <v>3</v>
      </c>
      <c r="CS111" s="1">
        <v>0</v>
      </c>
      <c r="CT111" s="1">
        <v>150</v>
      </c>
      <c r="CU111" s="1" t="s">
        <v>75</v>
      </c>
      <c r="CW111" s="1" t="s">
        <v>76</v>
      </c>
      <c r="CX111" s="1" t="s">
        <v>85</v>
      </c>
      <c r="CY111" s="1">
        <v>0</v>
      </c>
      <c r="CZ111" s="1">
        <v>0</v>
      </c>
      <c r="DA111" s="1">
        <v>4</v>
      </c>
      <c r="DB111" s="1">
        <v>3</v>
      </c>
      <c r="DC111" s="1">
        <v>7</v>
      </c>
      <c r="DD111" s="1" t="s">
        <v>86</v>
      </c>
      <c r="DE111" s="1">
        <v>4</v>
      </c>
      <c r="DF111" s="1">
        <v>1</v>
      </c>
      <c r="DG111" s="1" t="s">
        <v>881</v>
      </c>
      <c r="DH111" s="1">
        <v>100</v>
      </c>
      <c r="DI111" s="1" t="s">
        <v>79</v>
      </c>
      <c r="DJ111" s="1">
        <v>60</v>
      </c>
      <c r="DK111" s="1" t="s">
        <v>88</v>
      </c>
      <c r="DL111" s="1">
        <v>4.8</v>
      </c>
      <c r="DM111" s="1">
        <v>1</v>
      </c>
      <c r="DN111" s="5">
        <f t="shared" si="4"/>
        <v>0</v>
      </c>
      <c r="DO111" s="5">
        <f t="shared" si="6"/>
        <v>5</v>
      </c>
      <c r="DP111" s="5">
        <f t="shared" si="7"/>
        <v>-4</v>
      </c>
      <c r="DQ111" s="5" t="str">
        <f t="shared" si="5"/>
        <v>ผิดเกณฑ์</v>
      </c>
      <c r="DR111" s="1" t="s">
        <v>2040</v>
      </c>
    </row>
    <row r="112" spans="1:122">
      <c r="A112" s="1">
        <v>111</v>
      </c>
      <c r="B112" s="1">
        <v>2</v>
      </c>
      <c r="C112" s="1" t="s">
        <v>697</v>
      </c>
      <c r="D112" s="1" t="s">
        <v>1043</v>
      </c>
      <c r="E112" s="1" t="s">
        <v>1044</v>
      </c>
      <c r="F112" s="1" t="s">
        <v>925</v>
      </c>
      <c r="G112" s="1">
        <v>3</v>
      </c>
      <c r="H112" s="1">
        <v>0</v>
      </c>
      <c r="I112" s="1">
        <v>3</v>
      </c>
      <c r="J112" s="1">
        <v>2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G112" s="1">
        <v>0</v>
      </c>
      <c r="CQ112" s="1">
        <v>2</v>
      </c>
      <c r="CR112" s="1">
        <v>3</v>
      </c>
      <c r="CS112" s="1">
        <v>0</v>
      </c>
      <c r="CT112" s="1">
        <v>120</v>
      </c>
      <c r="CU112" s="1" t="s">
        <v>84</v>
      </c>
      <c r="CV112" s="1">
        <v>1</v>
      </c>
      <c r="CW112" s="1" t="s">
        <v>76</v>
      </c>
      <c r="CX112" s="1" t="s">
        <v>85</v>
      </c>
      <c r="CY112" s="1">
        <v>3</v>
      </c>
      <c r="CZ112" s="1">
        <v>3</v>
      </c>
      <c r="DA112" s="1">
        <v>2</v>
      </c>
      <c r="DB112" s="1">
        <v>0</v>
      </c>
      <c r="DC112" s="1">
        <v>0</v>
      </c>
      <c r="DD112" s="1" t="s">
        <v>86</v>
      </c>
      <c r="DE112" s="1">
        <v>4</v>
      </c>
      <c r="DF112" s="1">
        <v>0</v>
      </c>
      <c r="DG112" s="1" t="s">
        <v>901</v>
      </c>
      <c r="DH112" s="1">
        <v>90</v>
      </c>
      <c r="DI112" s="1" t="s">
        <v>79</v>
      </c>
      <c r="DJ112" s="1">
        <v>100</v>
      </c>
      <c r="DK112" s="1" t="s">
        <v>88</v>
      </c>
      <c r="DL112" s="1">
        <v>3</v>
      </c>
      <c r="DM112" s="1">
        <v>0</v>
      </c>
      <c r="DN112" s="5">
        <f t="shared" si="4"/>
        <v>0</v>
      </c>
      <c r="DO112" s="5">
        <f t="shared" si="6"/>
        <v>0</v>
      </c>
      <c r="DP112" s="5">
        <f t="shared" si="7"/>
        <v>0</v>
      </c>
      <c r="DQ112" s="5">
        <f t="shared" si="5"/>
        <v>0</v>
      </c>
      <c r="DR112" s="7" t="s">
        <v>2043</v>
      </c>
    </row>
    <row r="113" spans="1:122">
      <c r="A113" s="1">
        <v>112</v>
      </c>
      <c r="B113" s="1">
        <v>2</v>
      </c>
      <c r="C113" s="1" t="s">
        <v>758</v>
      </c>
      <c r="D113" s="1" t="s">
        <v>1045</v>
      </c>
      <c r="E113" s="1" t="s">
        <v>1046</v>
      </c>
      <c r="F113" s="1" t="s">
        <v>900</v>
      </c>
      <c r="G113" s="1">
        <v>25</v>
      </c>
      <c r="H113" s="1">
        <v>10</v>
      </c>
      <c r="I113" s="1">
        <v>0</v>
      </c>
      <c r="J113" s="1">
        <v>12</v>
      </c>
      <c r="K113" s="1">
        <v>0</v>
      </c>
      <c r="L113" s="1">
        <v>1</v>
      </c>
      <c r="M113" s="1">
        <v>1</v>
      </c>
      <c r="N113" s="1">
        <v>0</v>
      </c>
      <c r="O113" s="1">
        <v>1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2</v>
      </c>
      <c r="Y113" s="1">
        <v>2</v>
      </c>
      <c r="Z113" s="1">
        <v>0</v>
      </c>
      <c r="AA113" s="1">
        <v>0</v>
      </c>
      <c r="AB113" s="1">
        <v>1</v>
      </c>
      <c r="AC113" s="1">
        <v>0</v>
      </c>
      <c r="AD113" s="1">
        <v>0</v>
      </c>
      <c r="AE113" s="1">
        <v>1</v>
      </c>
      <c r="AF113" s="1">
        <v>0</v>
      </c>
      <c r="AG113" s="1">
        <v>0</v>
      </c>
      <c r="AH113" s="1">
        <v>0</v>
      </c>
      <c r="AI113" s="1">
        <v>2</v>
      </c>
      <c r="AJ113" s="1">
        <v>1</v>
      </c>
      <c r="AK113" s="1">
        <v>0</v>
      </c>
      <c r="AL113" s="1">
        <v>1</v>
      </c>
      <c r="AM113" s="1">
        <v>0</v>
      </c>
      <c r="AN113" s="1">
        <v>2</v>
      </c>
      <c r="AO113" s="1">
        <v>0</v>
      </c>
      <c r="AP113" s="1">
        <v>0</v>
      </c>
      <c r="AQ113" s="1">
        <v>0</v>
      </c>
      <c r="AR113" s="1">
        <v>0</v>
      </c>
      <c r="AS113" s="1">
        <v>1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1</v>
      </c>
      <c r="BO113" s="1">
        <v>0</v>
      </c>
      <c r="BP113" s="1">
        <v>0</v>
      </c>
      <c r="BQ113" s="1">
        <v>0</v>
      </c>
      <c r="BR113" s="1" t="s">
        <v>901</v>
      </c>
      <c r="BS113" s="1">
        <v>1</v>
      </c>
      <c r="BT113" s="1">
        <v>1</v>
      </c>
      <c r="BU113" s="1">
        <v>0</v>
      </c>
      <c r="BV113" s="1">
        <v>1</v>
      </c>
      <c r="BW113" s="1">
        <v>1</v>
      </c>
      <c r="BX113" s="1">
        <v>1</v>
      </c>
      <c r="BY113" s="1">
        <v>1</v>
      </c>
      <c r="BZ113" s="1">
        <v>1</v>
      </c>
      <c r="CA113" s="1">
        <v>0</v>
      </c>
      <c r="CB113" s="1">
        <v>0</v>
      </c>
      <c r="CC113" s="1">
        <v>0</v>
      </c>
      <c r="CD113" s="1">
        <v>0</v>
      </c>
      <c r="CE113" s="1">
        <v>0</v>
      </c>
      <c r="CF113" s="1">
        <v>0</v>
      </c>
      <c r="CG113" s="1">
        <v>0</v>
      </c>
      <c r="CH113" s="1">
        <v>1</v>
      </c>
      <c r="CI113" s="1">
        <v>0</v>
      </c>
      <c r="CJ113" s="1">
        <v>1</v>
      </c>
      <c r="CK113" s="1">
        <v>0</v>
      </c>
      <c r="CL113" s="1">
        <v>0</v>
      </c>
      <c r="CM113" s="1">
        <v>0</v>
      </c>
      <c r="CN113" s="1">
        <v>1</v>
      </c>
      <c r="CO113" s="1">
        <v>0</v>
      </c>
      <c r="CP113" s="1">
        <v>0</v>
      </c>
      <c r="CQ113" s="1">
        <v>27</v>
      </c>
      <c r="CR113" s="1">
        <v>20</v>
      </c>
      <c r="CS113" s="1">
        <v>0</v>
      </c>
      <c r="CT113" s="1">
        <v>440</v>
      </c>
      <c r="CU113" s="1" t="s">
        <v>84</v>
      </c>
      <c r="CV113" s="1">
        <v>5</v>
      </c>
      <c r="CW113" s="1" t="s">
        <v>76</v>
      </c>
      <c r="CX113" s="1" t="s">
        <v>85</v>
      </c>
      <c r="CY113" s="1">
        <v>15</v>
      </c>
      <c r="CZ113" s="1">
        <v>0</v>
      </c>
      <c r="DA113" s="1">
        <v>0</v>
      </c>
      <c r="DB113" s="1">
        <v>0</v>
      </c>
      <c r="DC113" s="1">
        <v>0</v>
      </c>
      <c r="DD113" s="1" t="s">
        <v>86</v>
      </c>
      <c r="DE113" s="1">
        <v>5</v>
      </c>
      <c r="DF113" s="1">
        <v>20</v>
      </c>
      <c r="DG113" s="1" t="s">
        <v>896</v>
      </c>
      <c r="DH113" s="1">
        <v>52.24</v>
      </c>
      <c r="DI113" s="1" t="s">
        <v>79</v>
      </c>
      <c r="DJ113" s="1">
        <v>94.49</v>
      </c>
      <c r="DK113" s="1" t="s">
        <v>94</v>
      </c>
      <c r="DL113" s="1">
        <v>44</v>
      </c>
      <c r="DM113" s="1">
        <v>30</v>
      </c>
      <c r="DN113" s="5">
        <f t="shared" si="4"/>
        <v>13</v>
      </c>
      <c r="DO113" s="5">
        <f t="shared" si="6"/>
        <v>3</v>
      </c>
      <c r="DP113" s="5">
        <f t="shared" si="7"/>
        <v>14</v>
      </c>
      <c r="DQ113" s="5">
        <f t="shared" si="5"/>
        <v>0</v>
      </c>
      <c r="DR113" s="1" t="s">
        <v>2036</v>
      </c>
    </row>
    <row r="114" spans="1:122">
      <c r="A114" s="1">
        <v>113</v>
      </c>
      <c r="B114" s="1">
        <v>2</v>
      </c>
      <c r="C114" s="1" t="s">
        <v>758</v>
      </c>
      <c r="D114" s="1" t="s">
        <v>1047</v>
      </c>
      <c r="E114" s="1" t="s">
        <v>415</v>
      </c>
      <c r="F114" s="1" t="s">
        <v>904</v>
      </c>
      <c r="G114" s="1">
        <v>11</v>
      </c>
      <c r="H114" s="1">
        <v>0</v>
      </c>
      <c r="I114" s="1">
        <v>4</v>
      </c>
      <c r="J114" s="1">
        <v>9</v>
      </c>
      <c r="W114" s="1">
        <v>2</v>
      </c>
      <c r="X114" s="1">
        <v>1</v>
      </c>
      <c r="Z114" s="1">
        <v>1</v>
      </c>
      <c r="AA114" s="1">
        <v>1</v>
      </c>
      <c r="AJ114" s="1">
        <v>1</v>
      </c>
      <c r="BX114" s="1">
        <v>1</v>
      </c>
      <c r="CE114" s="1">
        <v>1</v>
      </c>
      <c r="CF114" s="1">
        <v>1</v>
      </c>
      <c r="CL114" s="1">
        <v>1</v>
      </c>
      <c r="CM114" s="1">
        <v>1</v>
      </c>
      <c r="CO114" s="1">
        <v>1</v>
      </c>
      <c r="CQ114" s="1">
        <v>5</v>
      </c>
      <c r="CR114" s="1">
        <v>8</v>
      </c>
      <c r="CS114" s="1">
        <v>0</v>
      </c>
      <c r="CT114" s="1">
        <v>50</v>
      </c>
      <c r="CU114" s="1" t="s">
        <v>75</v>
      </c>
      <c r="CW114" s="1" t="s">
        <v>76</v>
      </c>
      <c r="CX114" s="1" t="s">
        <v>77</v>
      </c>
      <c r="CY114" s="1">
        <v>9</v>
      </c>
      <c r="CZ114" s="1">
        <v>0</v>
      </c>
      <c r="DA114" s="1">
        <v>2</v>
      </c>
      <c r="DB114" s="1">
        <v>9</v>
      </c>
      <c r="DC114" s="1">
        <v>9</v>
      </c>
      <c r="DD114" s="1" t="s">
        <v>86</v>
      </c>
      <c r="DE114" s="1">
        <v>4</v>
      </c>
      <c r="DF114" s="1">
        <v>3</v>
      </c>
      <c r="DG114" s="1" t="s">
        <v>883</v>
      </c>
      <c r="DH114" s="1">
        <v>80</v>
      </c>
      <c r="DI114" s="1" t="s">
        <v>79</v>
      </c>
      <c r="DJ114" s="1">
        <v>75</v>
      </c>
      <c r="DK114" s="1" t="s">
        <v>88</v>
      </c>
      <c r="DL114" s="1">
        <v>10.399704365079399</v>
      </c>
      <c r="DM114" s="1">
        <v>3</v>
      </c>
      <c r="DN114" s="5">
        <f t="shared" si="4"/>
        <v>2</v>
      </c>
      <c r="DO114" s="5">
        <f t="shared" si="6"/>
        <v>5</v>
      </c>
      <c r="DP114" s="5">
        <f t="shared" si="7"/>
        <v>-4</v>
      </c>
      <c r="DQ114" s="5" t="str">
        <f t="shared" si="5"/>
        <v>ผิดเกณฑ์</v>
      </c>
      <c r="DR114" s="1" t="s">
        <v>2040</v>
      </c>
    </row>
    <row r="115" spans="1:122">
      <c r="A115" s="1">
        <v>114</v>
      </c>
      <c r="B115" s="1">
        <v>2</v>
      </c>
      <c r="C115" s="1" t="s">
        <v>758</v>
      </c>
      <c r="D115" s="1" t="s">
        <v>1048</v>
      </c>
      <c r="E115" s="1" t="s">
        <v>418</v>
      </c>
      <c r="F115" s="1" t="s">
        <v>912</v>
      </c>
      <c r="G115" s="1">
        <v>3</v>
      </c>
      <c r="H115" s="1">
        <v>0</v>
      </c>
      <c r="I115" s="1">
        <v>3</v>
      </c>
      <c r="J115" s="1">
        <v>5</v>
      </c>
      <c r="BQ115" s="1">
        <v>1</v>
      </c>
      <c r="CQ115" s="1">
        <v>3</v>
      </c>
      <c r="CR115" s="1">
        <v>6</v>
      </c>
      <c r="CS115" s="1">
        <v>0</v>
      </c>
      <c r="CT115" s="1">
        <v>15</v>
      </c>
      <c r="CU115" s="1" t="s">
        <v>75</v>
      </c>
      <c r="CV115" s="1">
        <v>1</v>
      </c>
      <c r="CW115" s="1" t="s">
        <v>76</v>
      </c>
      <c r="CX115" s="1" t="s">
        <v>99</v>
      </c>
      <c r="CY115" s="1">
        <v>0</v>
      </c>
      <c r="CZ115" s="1">
        <v>0</v>
      </c>
      <c r="DA115" s="1">
        <v>7</v>
      </c>
      <c r="DB115" s="1">
        <v>5</v>
      </c>
      <c r="DC115" s="1">
        <v>0</v>
      </c>
      <c r="DD115" s="1" t="s">
        <v>86</v>
      </c>
      <c r="DE115" s="1">
        <v>5</v>
      </c>
      <c r="DF115" s="1">
        <v>0</v>
      </c>
      <c r="DG115" s="1" t="s">
        <v>901</v>
      </c>
      <c r="DH115" s="1">
        <v>40</v>
      </c>
      <c r="DI115" s="1" t="s">
        <v>79</v>
      </c>
      <c r="DJ115" s="1">
        <v>80</v>
      </c>
      <c r="DK115" s="1" t="s">
        <v>88</v>
      </c>
      <c r="DL115" s="1">
        <v>5.7475496031746003</v>
      </c>
      <c r="DM115" s="1">
        <v>1</v>
      </c>
      <c r="DN115" s="5">
        <f t="shared" si="4"/>
        <v>0</v>
      </c>
      <c r="DO115" s="5">
        <f t="shared" si="6"/>
        <v>0</v>
      </c>
      <c r="DP115" s="5">
        <f t="shared" si="7"/>
        <v>1</v>
      </c>
      <c r="DQ115" s="5">
        <f t="shared" si="5"/>
        <v>0</v>
      </c>
      <c r="DR115" s="7" t="s">
        <v>2043</v>
      </c>
    </row>
    <row r="116" spans="1:122">
      <c r="A116" s="1">
        <v>115</v>
      </c>
      <c r="B116" s="1">
        <v>2</v>
      </c>
      <c r="C116" s="1" t="s">
        <v>758</v>
      </c>
      <c r="D116" s="1" t="s">
        <v>1049</v>
      </c>
      <c r="E116" s="1" t="s">
        <v>417</v>
      </c>
      <c r="F116" s="1" t="s">
        <v>912</v>
      </c>
      <c r="G116" s="1">
        <v>5</v>
      </c>
      <c r="H116" s="1">
        <v>0</v>
      </c>
      <c r="I116" s="1">
        <v>4</v>
      </c>
      <c r="J116" s="1">
        <v>6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 t="s">
        <v>901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D116" s="1">
        <v>0</v>
      </c>
      <c r="CE116" s="1">
        <v>0</v>
      </c>
      <c r="CF116" s="1">
        <v>0</v>
      </c>
      <c r="CG116" s="1">
        <v>0</v>
      </c>
      <c r="CH116" s="1">
        <v>0</v>
      </c>
      <c r="CI116" s="1">
        <v>0</v>
      </c>
      <c r="CJ116" s="1">
        <v>0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1">
        <v>5</v>
      </c>
      <c r="CR116" s="1">
        <v>7</v>
      </c>
      <c r="CS116" s="1">
        <v>1</v>
      </c>
      <c r="CT116" s="1">
        <v>81</v>
      </c>
      <c r="CU116" s="1" t="s">
        <v>75</v>
      </c>
      <c r="CW116" s="1" t="s">
        <v>76</v>
      </c>
      <c r="CX116" s="1" t="s">
        <v>77</v>
      </c>
      <c r="CY116" s="1">
        <v>0</v>
      </c>
      <c r="CZ116" s="1">
        <v>0</v>
      </c>
      <c r="DA116" s="1">
        <v>1</v>
      </c>
      <c r="DB116" s="1">
        <v>6</v>
      </c>
      <c r="DC116" s="1">
        <v>4</v>
      </c>
      <c r="DD116" s="1" t="s">
        <v>86</v>
      </c>
      <c r="DE116" s="1">
        <v>2</v>
      </c>
      <c r="DF116" s="1">
        <v>1</v>
      </c>
      <c r="DG116" s="1" t="s">
        <v>881</v>
      </c>
      <c r="DH116" s="1">
        <v>70</v>
      </c>
      <c r="DI116" s="1" t="s">
        <v>79</v>
      </c>
      <c r="DJ116" s="1">
        <v>80</v>
      </c>
      <c r="DK116" s="1" t="s">
        <v>94</v>
      </c>
      <c r="DL116" s="1">
        <v>7.9550654761904802</v>
      </c>
      <c r="DM116" s="1">
        <v>1</v>
      </c>
      <c r="DN116" s="5">
        <f t="shared" si="4"/>
        <v>0</v>
      </c>
      <c r="DO116" s="5">
        <f t="shared" si="6"/>
        <v>0</v>
      </c>
      <c r="DP116" s="5">
        <f t="shared" si="7"/>
        <v>1</v>
      </c>
      <c r="DQ116" s="5">
        <f t="shared" si="5"/>
        <v>0</v>
      </c>
      <c r="DR116" s="7" t="s">
        <v>2043</v>
      </c>
    </row>
    <row r="117" spans="1:122">
      <c r="A117" s="1">
        <v>116</v>
      </c>
      <c r="B117" s="1">
        <v>2</v>
      </c>
      <c r="C117" s="1" t="s">
        <v>758</v>
      </c>
      <c r="D117" s="1" t="s">
        <v>1050</v>
      </c>
      <c r="E117" s="1" t="s">
        <v>757</v>
      </c>
      <c r="F117" s="1" t="s">
        <v>912</v>
      </c>
      <c r="G117" s="1">
        <v>5</v>
      </c>
      <c r="H117" s="1">
        <v>0</v>
      </c>
      <c r="I117" s="1">
        <v>4</v>
      </c>
      <c r="J117" s="1">
        <v>1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1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1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1</v>
      </c>
      <c r="BR117" s="1" t="s">
        <v>901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  <c r="CC117" s="1">
        <v>0</v>
      </c>
      <c r="CD117" s="1">
        <v>0</v>
      </c>
      <c r="CE117" s="1">
        <v>0</v>
      </c>
      <c r="CF117" s="1">
        <v>0</v>
      </c>
      <c r="CG117" s="1">
        <v>0</v>
      </c>
      <c r="CH117" s="1">
        <v>0</v>
      </c>
      <c r="CI117" s="1">
        <v>0</v>
      </c>
      <c r="CJ117" s="1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6</v>
      </c>
      <c r="CR117" s="1">
        <v>3</v>
      </c>
      <c r="CS117" s="1">
        <v>1</v>
      </c>
      <c r="CT117" s="1">
        <v>75</v>
      </c>
      <c r="CU117" s="1" t="s">
        <v>75</v>
      </c>
      <c r="CW117" s="1" t="s">
        <v>76</v>
      </c>
      <c r="CX117" s="1" t="s">
        <v>99</v>
      </c>
      <c r="CY117" s="1">
        <v>0</v>
      </c>
      <c r="CZ117" s="1">
        <v>0</v>
      </c>
      <c r="DA117" s="1">
        <v>5</v>
      </c>
      <c r="DB117" s="1">
        <v>1</v>
      </c>
      <c r="DC117" s="1">
        <v>7</v>
      </c>
      <c r="DD117" s="1" t="s">
        <v>86</v>
      </c>
      <c r="DE117" s="1">
        <v>2</v>
      </c>
      <c r="DF117" s="1">
        <v>2</v>
      </c>
      <c r="DG117" s="1" t="s">
        <v>882</v>
      </c>
      <c r="DH117" s="1">
        <v>76.47</v>
      </c>
      <c r="DI117" s="1" t="s">
        <v>79</v>
      </c>
      <c r="DJ117" s="1">
        <v>100</v>
      </c>
      <c r="DK117" s="1" t="s">
        <v>88</v>
      </c>
      <c r="DL117" s="1">
        <v>7.4192757936507903</v>
      </c>
      <c r="DM117" s="1">
        <v>1</v>
      </c>
      <c r="DN117" s="5">
        <f t="shared" si="4"/>
        <v>0</v>
      </c>
      <c r="DO117" s="5">
        <f t="shared" si="6"/>
        <v>0</v>
      </c>
      <c r="DP117" s="5">
        <f t="shared" si="7"/>
        <v>1</v>
      </c>
      <c r="DQ117" s="5">
        <f t="shared" si="5"/>
        <v>0</v>
      </c>
      <c r="DR117" s="7" t="s">
        <v>2043</v>
      </c>
    </row>
    <row r="118" spans="1:122">
      <c r="A118" s="1">
        <v>117</v>
      </c>
      <c r="B118" s="1">
        <v>2</v>
      </c>
      <c r="C118" s="1" t="s">
        <v>758</v>
      </c>
      <c r="D118" s="1" t="s">
        <v>1051</v>
      </c>
      <c r="E118" s="1" t="s">
        <v>414</v>
      </c>
      <c r="F118" s="1" t="s">
        <v>912</v>
      </c>
      <c r="G118" s="1">
        <v>7</v>
      </c>
      <c r="H118" s="1">
        <v>1</v>
      </c>
      <c r="I118" s="1">
        <v>3</v>
      </c>
      <c r="J118" s="1">
        <v>9</v>
      </c>
      <c r="K118" s="1">
        <v>1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 t="s">
        <v>901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0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  <c r="CI118" s="1">
        <v>0</v>
      </c>
      <c r="CJ118" s="1">
        <v>0</v>
      </c>
      <c r="CK118" s="1">
        <v>0</v>
      </c>
      <c r="CL118" s="1">
        <v>0</v>
      </c>
      <c r="CM118" s="1">
        <v>0</v>
      </c>
      <c r="CN118" s="1">
        <v>0</v>
      </c>
      <c r="CO118" s="1">
        <v>0</v>
      </c>
      <c r="CP118" s="1">
        <v>0</v>
      </c>
      <c r="CQ118" s="1">
        <v>3</v>
      </c>
      <c r="CR118" s="1">
        <v>13</v>
      </c>
      <c r="CS118" s="1">
        <v>2</v>
      </c>
      <c r="CT118" s="1">
        <v>110</v>
      </c>
      <c r="CU118" s="1" t="s">
        <v>75</v>
      </c>
      <c r="CW118" s="1" t="s">
        <v>76</v>
      </c>
      <c r="CX118" s="1" t="s">
        <v>99</v>
      </c>
      <c r="CY118" s="1">
        <v>8</v>
      </c>
      <c r="CZ118" s="1">
        <v>2</v>
      </c>
      <c r="DA118" s="1">
        <v>2</v>
      </c>
      <c r="DB118" s="1">
        <v>5</v>
      </c>
      <c r="DC118" s="1">
        <v>7</v>
      </c>
      <c r="DD118" s="1" t="s">
        <v>86</v>
      </c>
      <c r="DE118" s="1">
        <v>4</v>
      </c>
      <c r="DF118" s="1">
        <v>3</v>
      </c>
      <c r="DG118" s="1" t="s">
        <v>883</v>
      </c>
      <c r="DH118" s="1">
        <v>90</v>
      </c>
      <c r="DI118" s="1" t="s">
        <v>79</v>
      </c>
      <c r="DJ118" s="1">
        <v>90</v>
      </c>
      <c r="DK118" s="1" t="s">
        <v>94</v>
      </c>
      <c r="DL118" s="1">
        <v>12.4934801587302</v>
      </c>
      <c r="DM118" s="1">
        <v>2</v>
      </c>
      <c r="DN118" s="5">
        <f t="shared" si="4"/>
        <v>0</v>
      </c>
      <c r="DO118" s="5">
        <f t="shared" si="6"/>
        <v>0</v>
      </c>
      <c r="DP118" s="5">
        <f t="shared" si="7"/>
        <v>2</v>
      </c>
      <c r="DQ118" s="5">
        <f t="shared" si="5"/>
        <v>0</v>
      </c>
      <c r="DR118" s="7" t="s">
        <v>2043</v>
      </c>
    </row>
    <row r="119" spans="1:122">
      <c r="A119" s="1">
        <v>118</v>
      </c>
      <c r="B119" s="1">
        <v>2</v>
      </c>
      <c r="C119" s="1" t="s">
        <v>758</v>
      </c>
      <c r="D119" s="1" t="s">
        <v>1052</v>
      </c>
      <c r="E119" s="1" t="s">
        <v>412</v>
      </c>
      <c r="F119" s="1" t="s">
        <v>912</v>
      </c>
      <c r="G119" s="1">
        <v>7</v>
      </c>
      <c r="H119" s="1">
        <v>0</v>
      </c>
      <c r="I119" s="1">
        <v>3</v>
      </c>
      <c r="J119" s="1">
        <v>8</v>
      </c>
      <c r="M119" s="1">
        <v>1</v>
      </c>
      <c r="P119" s="1">
        <v>1</v>
      </c>
      <c r="AI119" s="1">
        <v>1</v>
      </c>
      <c r="AS119" s="1">
        <v>1</v>
      </c>
      <c r="BS119" s="1">
        <v>1</v>
      </c>
      <c r="CE119" s="1">
        <v>1</v>
      </c>
      <c r="CI119" s="1">
        <v>1</v>
      </c>
      <c r="CQ119" s="1">
        <v>5</v>
      </c>
      <c r="CR119" s="1">
        <v>11</v>
      </c>
      <c r="CS119" s="1">
        <v>0</v>
      </c>
      <c r="CT119" s="1">
        <v>60</v>
      </c>
      <c r="CU119" s="1" t="s">
        <v>75</v>
      </c>
      <c r="CW119" s="1" t="s">
        <v>76</v>
      </c>
      <c r="CX119" s="1" t="s">
        <v>99</v>
      </c>
      <c r="CY119" s="1">
        <v>0</v>
      </c>
      <c r="CZ119" s="1">
        <v>0</v>
      </c>
      <c r="DA119" s="1">
        <v>0</v>
      </c>
      <c r="DB119" s="1">
        <v>10</v>
      </c>
      <c r="DC119" s="1">
        <v>9</v>
      </c>
      <c r="DD119" s="1" t="s">
        <v>86</v>
      </c>
      <c r="DE119" s="1">
        <v>4</v>
      </c>
      <c r="DF119" s="1">
        <v>2</v>
      </c>
      <c r="DG119" s="1" t="s">
        <v>882</v>
      </c>
      <c r="DH119" s="1">
        <v>96.7</v>
      </c>
      <c r="DI119" s="1" t="s">
        <v>79</v>
      </c>
      <c r="DJ119" s="1">
        <v>97.91</v>
      </c>
      <c r="DK119" s="1" t="s">
        <v>88</v>
      </c>
      <c r="DL119" s="1">
        <v>14.813394841269799</v>
      </c>
      <c r="DM119" s="1">
        <v>2</v>
      </c>
      <c r="DN119" s="5">
        <f t="shared" si="4"/>
        <v>2</v>
      </c>
      <c r="DO119" s="5">
        <f t="shared" si="6"/>
        <v>2</v>
      </c>
      <c r="DP119" s="5">
        <f t="shared" si="7"/>
        <v>-2</v>
      </c>
      <c r="DQ119" s="5" t="str">
        <f t="shared" si="5"/>
        <v>ผิดเกณฑ์</v>
      </c>
      <c r="DR119" s="1" t="s">
        <v>2040</v>
      </c>
    </row>
    <row r="120" spans="1:122">
      <c r="A120" s="1">
        <v>119</v>
      </c>
      <c r="B120" s="1">
        <v>2</v>
      </c>
      <c r="C120" s="1" t="s">
        <v>758</v>
      </c>
      <c r="D120" s="1" t="s">
        <v>1053</v>
      </c>
      <c r="E120" s="1" t="s">
        <v>413</v>
      </c>
      <c r="F120" s="1" t="s">
        <v>912</v>
      </c>
      <c r="G120" s="1">
        <v>9</v>
      </c>
      <c r="H120" s="1">
        <v>0</v>
      </c>
      <c r="I120" s="1">
        <v>3</v>
      </c>
      <c r="J120" s="1">
        <v>7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1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1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3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1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1</v>
      </c>
      <c r="BR120" s="1" t="s">
        <v>901</v>
      </c>
      <c r="BS120" s="1">
        <v>1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D120" s="1">
        <v>0</v>
      </c>
      <c r="CE120" s="1">
        <v>0</v>
      </c>
      <c r="CF120" s="1">
        <v>0</v>
      </c>
      <c r="CG120" s="1">
        <v>0</v>
      </c>
      <c r="CH120" s="1">
        <v>0</v>
      </c>
      <c r="CI120" s="1">
        <v>0</v>
      </c>
      <c r="CJ120" s="1">
        <v>0</v>
      </c>
      <c r="CK120" s="1">
        <v>0</v>
      </c>
      <c r="CL120" s="1">
        <v>0</v>
      </c>
      <c r="CM120" s="1">
        <v>0</v>
      </c>
      <c r="CN120" s="1">
        <v>0</v>
      </c>
      <c r="CO120" s="1">
        <v>0</v>
      </c>
      <c r="CP120" s="1">
        <v>0</v>
      </c>
      <c r="CQ120" s="1">
        <v>8</v>
      </c>
      <c r="CR120" s="1">
        <v>8</v>
      </c>
      <c r="CS120" s="1">
        <v>0</v>
      </c>
      <c r="CT120" s="1">
        <v>112</v>
      </c>
      <c r="CU120" s="1" t="s">
        <v>75</v>
      </c>
      <c r="CW120" s="1" t="s">
        <v>76</v>
      </c>
      <c r="CX120" s="1" t="s">
        <v>85</v>
      </c>
      <c r="CY120" s="1">
        <v>0</v>
      </c>
      <c r="CZ120" s="1">
        <v>1</v>
      </c>
      <c r="DA120" s="1">
        <v>0</v>
      </c>
      <c r="DB120" s="1">
        <v>6</v>
      </c>
      <c r="DC120" s="1">
        <v>15</v>
      </c>
      <c r="DD120" s="1" t="s">
        <v>86</v>
      </c>
      <c r="DE120" s="1">
        <v>7</v>
      </c>
      <c r="DF120" s="1">
        <v>6</v>
      </c>
      <c r="DG120" s="1" t="s">
        <v>886</v>
      </c>
      <c r="DH120" s="1">
        <v>80</v>
      </c>
      <c r="DI120" s="1" t="s">
        <v>79</v>
      </c>
      <c r="DJ120" s="1">
        <v>61.35</v>
      </c>
      <c r="DK120" s="1" t="s">
        <v>94</v>
      </c>
      <c r="DL120" s="1">
        <v>15.101031746031699</v>
      </c>
      <c r="DM120" s="1">
        <v>2</v>
      </c>
      <c r="DN120" s="5">
        <f t="shared" si="4"/>
        <v>2</v>
      </c>
      <c r="DO120" s="5">
        <f t="shared" si="6"/>
        <v>0</v>
      </c>
      <c r="DP120" s="5">
        <f t="shared" si="7"/>
        <v>0</v>
      </c>
      <c r="DQ120" s="5">
        <f t="shared" si="5"/>
        <v>0</v>
      </c>
      <c r="DR120" s="7" t="s">
        <v>2043</v>
      </c>
    </row>
    <row r="121" spans="1:122">
      <c r="A121" s="1">
        <v>120</v>
      </c>
      <c r="B121" s="1">
        <v>2</v>
      </c>
      <c r="C121" s="1" t="s">
        <v>758</v>
      </c>
      <c r="D121" s="1" t="s">
        <v>1054</v>
      </c>
      <c r="E121" s="1" t="s">
        <v>416</v>
      </c>
      <c r="F121" s="1" t="s">
        <v>912</v>
      </c>
      <c r="G121" s="1">
        <v>4</v>
      </c>
      <c r="H121" s="1">
        <v>0</v>
      </c>
      <c r="I121" s="1">
        <v>2</v>
      </c>
      <c r="J121" s="1">
        <v>4</v>
      </c>
      <c r="Y121" s="1">
        <v>1</v>
      </c>
      <c r="BR121" s="1" t="s">
        <v>339</v>
      </c>
      <c r="CJ121" s="1">
        <v>1</v>
      </c>
      <c r="CQ121" s="1">
        <v>4</v>
      </c>
      <c r="CR121" s="1">
        <v>6</v>
      </c>
      <c r="CS121" s="1">
        <v>0</v>
      </c>
      <c r="CT121" s="1">
        <v>63</v>
      </c>
      <c r="CU121" s="1" t="s">
        <v>84</v>
      </c>
      <c r="CV121" s="1">
        <v>1</v>
      </c>
      <c r="CW121" s="1" t="s">
        <v>76</v>
      </c>
      <c r="CX121" s="1" t="s">
        <v>85</v>
      </c>
      <c r="CY121" s="1">
        <v>0</v>
      </c>
      <c r="CZ121" s="1">
        <v>2</v>
      </c>
      <c r="DA121" s="1">
        <v>0</v>
      </c>
      <c r="DB121" s="1">
        <v>0</v>
      </c>
      <c r="DC121" s="1">
        <v>0</v>
      </c>
      <c r="DD121" s="1" t="s">
        <v>86</v>
      </c>
      <c r="DE121" s="1">
        <v>3</v>
      </c>
      <c r="DF121" s="1">
        <v>2</v>
      </c>
      <c r="DG121" s="1" t="s">
        <v>882</v>
      </c>
      <c r="DH121" s="1">
        <v>80</v>
      </c>
      <c r="DI121" s="1" t="s">
        <v>79</v>
      </c>
      <c r="DJ121" s="1">
        <v>95</v>
      </c>
      <c r="DK121" s="1" t="s">
        <v>130</v>
      </c>
      <c r="DL121" s="1">
        <v>3.8</v>
      </c>
      <c r="DM121" s="1">
        <v>1</v>
      </c>
      <c r="DN121" s="5">
        <f t="shared" si="4"/>
        <v>0</v>
      </c>
      <c r="DO121" s="5">
        <f t="shared" si="6"/>
        <v>1</v>
      </c>
      <c r="DP121" s="5">
        <f t="shared" si="7"/>
        <v>0</v>
      </c>
      <c r="DQ121" s="5" t="str">
        <f t="shared" si="5"/>
        <v>ผิดเกณฑ์</v>
      </c>
      <c r="DR121" s="1" t="s">
        <v>2042</v>
      </c>
    </row>
    <row r="122" spans="1:122">
      <c r="A122" s="1">
        <v>121</v>
      </c>
      <c r="B122" s="1">
        <v>2</v>
      </c>
      <c r="C122" s="1" t="s">
        <v>763</v>
      </c>
      <c r="D122" s="1" t="s">
        <v>1055</v>
      </c>
      <c r="E122" s="1" t="s">
        <v>423</v>
      </c>
      <c r="F122" s="1" t="s">
        <v>960</v>
      </c>
      <c r="G122" s="1">
        <v>15</v>
      </c>
      <c r="H122" s="1">
        <v>1</v>
      </c>
      <c r="I122" s="1">
        <v>2</v>
      </c>
      <c r="J122" s="1">
        <v>13</v>
      </c>
      <c r="K122" s="1">
        <v>0</v>
      </c>
      <c r="L122" s="1">
        <v>1</v>
      </c>
      <c r="M122" s="1">
        <v>1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1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1</v>
      </c>
      <c r="AJ122" s="1">
        <v>0</v>
      </c>
      <c r="AK122" s="1">
        <v>1</v>
      </c>
      <c r="AL122" s="1">
        <v>1</v>
      </c>
      <c r="AM122" s="1">
        <v>1</v>
      </c>
      <c r="AN122" s="1">
        <v>2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1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 t="s">
        <v>901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1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0</v>
      </c>
      <c r="CE122" s="1">
        <v>0</v>
      </c>
      <c r="CF122" s="1">
        <v>1</v>
      </c>
      <c r="CG122" s="1">
        <v>0</v>
      </c>
      <c r="CH122" s="1">
        <v>1</v>
      </c>
      <c r="CI122" s="1">
        <v>0</v>
      </c>
      <c r="CJ122" s="1">
        <v>0</v>
      </c>
      <c r="CK122" s="1">
        <v>0</v>
      </c>
      <c r="CL122" s="1">
        <v>1</v>
      </c>
      <c r="CM122" s="1">
        <v>0</v>
      </c>
      <c r="CN122" s="1">
        <v>0</v>
      </c>
      <c r="CO122" s="1">
        <v>0</v>
      </c>
      <c r="CP122" s="1">
        <v>0</v>
      </c>
      <c r="CQ122" s="1">
        <v>9</v>
      </c>
      <c r="CR122" s="1">
        <v>2</v>
      </c>
      <c r="CS122" s="1">
        <v>0</v>
      </c>
      <c r="CT122" s="1">
        <v>650</v>
      </c>
      <c r="CU122" s="1" t="s">
        <v>75</v>
      </c>
      <c r="CW122" s="1" t="s">
        <v>76</v>
      </c>
      <c r="CX122" s="1" t="s">
        <v>99</v>
      </c>
      <c r="CY122" s="1">
        <v>1</v>
      </c>
      <c r="CZ122" s="1">
        <v>0</v>
      </c>
      <c r="DA122" s="1">
        <v>10</v>
      </c>
      <c r="DB122" s="1">
        <v>13</v>
      </c>
      <c r="DC122" s="1">
        <v>0</v>
      </c>
      <c r="DD122" s="1" t="s">
        <v>86</v>
      </c>
      <c r="DE122" s="1">
        <v>5</v>
      </c>
      <c r="DF122" s="1">
        <v>2</v>
      </c>
      <c r="DG122" s="1" t="s">
        <v>881</v>
      </c>
      <c r="DH122" s="1">
        <v>90</v>
      </c>
      <c r="DI122" s="1" t="s">
        <v>79</v>
      </c>
      <c r="DJ122" s="1">
        <v>80</v>
      </c>
      <c r="DK122" s="1" t="s">
        <v>80</v>
      </c>
      <c r="DL122" s="1">
        <v>17</v>
      </c>
      <c r="DM122" s="1">
        <v>8</v>
      </c>
      <c r="DN122" s="5">
        <f t="shared" si="4"/>
        <v>7</v>
      </c>
      <c r="DO122" s="5">
        <f t="shared" si="6"/>
        <v>3</v>
      </c>
      <c r="DP122" s="5">
        <f t="shared" si="7"/>
        <v>-2</v>
      </c>
      <c r="DQ122" s="5">
        <f t="shared" si="5"/>
        <v>0</v>
      </c>
      <c r="DR122" s="1" t="s">
        <v>2041</v>
      </c>
    </row>
    <row r="123" spans="1:122">
      <c r="A123" s="1">
        <v>122</v>
      </c>
      <c r="B123" s="1">
        <v>2</v>
      </c>
      <c r="C123" s="1" t="s">
        <v>763</v>
      </c>
      <c r="D123" s="1" t="s">
        <v>1056</v>
      </c>
      <c r="E123" s="1" t="s">
        <v>762</v>
      </c>
      <c r="F123" s="1" t="s">
        <v>904</v>
      </c>
      <c r="G123" s="1">
        <v>7</v>
      </c>
      <c r="H123" s="1">
        <v>0</v>
      </c>
      <c r="I123" s="1">
        <v>2</v>
      </c>
      <c r="J123" s="1">
        <v>11</v>
      </c>
      <c r="K123" s="1">
        <v>1</v>
      </c>
      <c r="L123" s="1">
        <v>0</v>
      </c>
      <c r="M123" s="1">
        <v>1</v>
      </c>
      <c r="N123" s="1">
        <v>0</v>
      </c>
      <c r="O123" s="1">
        <v>0</v>
      </c>
      <c r="P123" s="1">
        <v>1</v>
      </c>
      <c r="Q123" s="1">
        <v>1</v>
      </c>
      <c r="R123" s="1">
        <v>0</v>
      </c>
      <c r="S123" s="1">
        <v>0</v>
      </c>
      <c r="T123" s="1">
        <v>0</v>
      </c>
      <c r="U123" s="1">
        <v>0</v>
      </c>
      <c r="CF123" s="1">
        <v>1</v>
      </c>
      <c r="CJ123" s="1">
        <v>1</v>
      </c>
      <c r="CQ123" s="1">
        <v>6</v>
      </c>
      <c r="CR123" s="1">
        <v>14</v>
      </c>
      <c r="CS123" s="1">
        <v>0</v>
      </c>
      <c r="CT123" s="1">
        <v>96</v>
      </c>
      <c r="CU123" s="1" t="s">
        <v>75</v>
      </c>
      <c r="CW123" s="1" t="s">
        <v>76</v>
      </c>
      <c r="CX123" s="1" t="s">
        <v>99</v>
      </c>
      <c r="CY123" s="1">
        <v>0</v>
      </c>
      <c r="CZ123" s="1">
        <v>3</v>
      </c>
      <c r="DA123" s="1">
        <v>0</v>
      </c>
      <c r="DB123" s="1">
        <v>11</v>
      </c>
      <c r="DC123" s="1">
        <v>3</v>
      </c>
      <c r="DD123" s="1" t="s">
        <v>78</v>
      </c>
      <c r="DF123" s="1">
        <v>2</v>
      </c>
      <c r="DG123" s="1" t="s">
        <v>882</v>
      </c>
      <c r="DH123" s="1">
        <v>65.2</v>
      </c>
      <c r="DI123" s="1" t="s">
        <v>79</v>
      </c>
      <c r="DJ123" s="1">
        <v>45.33</v>
      </c>
      <c r="DK123" s="1" t="s">
        <v>88</v>
      </c>
      <c r="DL123" s="1">
        <v>9.4713154761904796</v>
      </c>
      <c r="DM123" s="1">
        <v>3</v>
      </c>
      <c r="DN123" s="5">
        <f t="shared" si="4"/>
        <v>0</v>
      </c>
      <c r="DO123" s="5">
        <f t="shared" si="6"/>
        <v>2</v>
      </c>
      <c r="DP123" s="5">
        <f t="shared" si="7"/>
        <v>1</v>
      </c>
      <c r="DQ123" s="5">
        <f t="shared" si="5"/>
        <v>0</v>
      </c>
      <c r="DR123" s="1" t="s">
        <v>2036</v>
      </c>
    </row>
    <row r="124" spans="1:122">
      <c r="A124" s="1">
        <v>123</v>
      </c>
      <c r="B124" s="1">
        <v>2</v>
      </c>
      <c r="C124" s="1" t="s">
        <v>763</v>
      </c>
      <c r="D124" s="1" t="s">
        <v>1057</v>
      </c>
      <c r="E124" s="1" t="s">
        <v>427</v>
      </c>
      <c r="F124" s="1" t="s">
        <v>904</v>
      </c>
      <c r="G124" s="1">
        <v>7</v>
      </c>
      <c r="H124" s="1">
        <v>0</v>
      </c>
      <c r="I124" s="1">
        <v>2</v>
      </c>
      <c r="J124" s="1">
        <v>16</v>
      </c>
      <c r="M124" s="1">
        <v>1</v>
      </c>
      <c r="AC124" s="1">
        <v>1</v>
      </c>
      <c r="AD124" s="1">
        <v>1</v>
      </c>
      <c r="AP124" s="1">
        <v>1</v>
      </c>
      <c r="BL124" s="1">
        <v>1</v>
      </c>
      <c r="CF124" s="1">
        <v>1</v>
      </c>
      <c r="CH124" s="1">
        <v>1</v>
      </c>
      <c r="CI124" s="1">
        <v>1</v>
      </c>
      <c r="CQ124" s="1">
        <v>6</v>
      </c>
      <c r="CR124" s="1">
        <v>19</v>
      </c>
      <c r="CS124" s="1">
        <v>0</v>
      </c>
      <c r="CT124" s="1">
        <v>130</v>
      </c>
      <c r="CU124" s="1" t="s">
        <v>75</v>
      </c>
      <c r="CW124" s="1" t="s">
        <v>76</v>
      </c>
      <c r="CX124" s="1" t="s">
        <v>85</v>
      </c>
      <c r="CY124" s="1">
        <v>6</v>
      </c>
      <c r="CZ124" s="1">
        <v>1</v>
      </c>
      <c r="DA124" s="1">
        <v>0</v>
      </c>
      <c r="DB124" s="1">
        <v>8</v>
      </c>
      <c r="DC124" s="1">
        <v>0</v>
      </c>
      <c r="DD124" s="1" t="s">
        <v>86</v>
      </c>
      <c r="DE124" s="1">
        <v>5</v>
      </c>
      <c r="DF124" s="1">
        <v>3</v>
      </c>
      <c r="DG124" s="1" t="s">
        <v>883</v>
      </c>
      <c r="DH124" s="1">
        <v>100</v>
      </c>
      <c r="DI124" s="1" t="s">
        <v>79</v>
      </c>
      <c r="DJ124" s="1">
        <v>100</v>
      </c>
      <c r="DK124" s="1" t="s">
        <v>100</v>
      </c>
      <c r="DL124" s="1">
        <v>11.811680555555601</v>
      </c>
      <c r="DM124" s="1">
        <v>4</v>
      </c>
      <c r="DN124" s="5">
        <f t="shared" si="4"/>
        <v>1</v>
      </c>
      <c r="DO124" s="5">
        <f t="shared" si="6"/>
        <v>3</v>
      </c>
      <c r="DP124" s="5">
        <f t="shared" si="7"/>
        <v>0</v>
      </c>
      <c r="DQ124" s="5">
        <f t="shared" si="5"/>
        <v>0</v>
      </c>
      <c r="DR124" s="1" t="s">
        <v>2036</v>
      </c>
    </row>
    <row r="125" spans="1:122">
      <c r="A125" s="1">
        <v>124</v>
      </c>
      <c r="B125" s="1">
        <v>2</v>
      </c>
      <c r="C125" s="1" t="s">
        <v>763</v>
      </c>
      <c r="D125" s="1" t="s">
        <v>1058</v>
      </c>
      <c r="E125" s="1" t="s">
        <v>429</v>
      </c>
      <c r="F125" s="1" t="s">
        <v>907</v>
      </c>
      <c r="G125" s="1">
        <v>6</v>
      </c>
      <c r="H125" s="1">
        <v>0</v>
      </c>
      <c r="I125" s="1">
        <v>2</v>
      </c>
      <c r="J125" s="1">
        <v>11</v>
      </c>
      <c r="AD125" s="1">
        <v>1</v>
      </c>
      <c r="AG125" s="1">
        <v>1</v>
      </c>
      <c r="CE125" s="1">
        <v>1</v>
      </c>
      <c r="CQ125" s="1">
        <v>4</v>
      </c>
      <c r="CR125" s="1">
        <v>15</v>
      </c>
      <c r="CS125" s="1">
        <v>0</v>
      </c>
      <c r="CT125" s="1">
        <v>54</v>
      </c>
      <c r="CU125" s="1" t="s">
        <v>75</v>
      </c>
      <c r="CW125" s="1" t="s">
        <v>76</v>
      </c>
      <c r="CX125" s="1" t="s">
        <v>85</v>
      </c>
      <c r="CY125" s="1">
        <v>0</v>
      </c>
      <c r="CZ125" s="1">
        <v>1</v>
      </c>
      <c r="DA125" s="1">
        <v>0</v>
      </c>
      <c r="DB125" s="1">
        <v>14</v>
      </c>
      <c r="DC125" s="1">
        <v>0</v>
      </c>
      <c r="DD125" s="1" t="s">
        <v>86</v>
      </c>
      <c r="DE125" s="1">
        <v>2</v>
      </c>
      <c r="DF125" s="1">
        <v>1</v>
      </c>
      <c r="DG125" s="1" t="s">
        <v>881</v>
      </c>
      <c r="DH125" s="1">
        <v>66</v>
      </c>
      <c r="DI125" s="1" t="s">
        <v>79</v>
      </c>
      <c r="DJ125" s="1">
        <v>50</v>
      </c>
      <c r="DK125" s="1" t="s">
        <v>88</v>
      </c>
      <c r="DL125" s="1">
        <v>7.5207043650793599</v>
      </c>
      <c r="DM125" s="1">
        <v>2</v>
      </c>
      <c r="DN125" s="5">
        <f t="shared" si="4"/>
        <v>0</v>
      </c>
      <c r="DO125" s="5">
        <f t="shared" si="6"/>
        <v>1</v>
      </c>
      <c r="DP125" s="5">
        <f t="shared" si="7"/>
        <v>1</v>
      </c>
      <c r="DQ125" s="5">
        <f t="shared" si="5"/>
        <v>0</v>
      </c>
      <c r="DR125" s="1" t="s">
        <v>2036</v>
      </c>
    </row>
    <row r="126" spans="1:122">
      <c r="A126" s="1">
        <v>125</v>
      </c>
      <c r="B126" s="1">
        <v>2</v>
      </c>
      <c r="C126" s="1" t="s">
        <v>763</v>
      </c>
      <c r="D126" s="1" t="s">
        <v>1059</v>
      </c>
      <c r="E126" s="1" t="s">
        <v>431</v>
      </c>
      <c r="F126" s="1" t="s">
        <v>907</v>
      </c>
      <c r="G126" s="1">
        <v>5</v>
      </c>
      <c r="H126" s="1">
        <v>0</v>
      </c>
      <c r="I126" s="1">
        <v>5</v>
      </c>
      <c r="J126" s="1">
        <v>8</v>
      </c>
      <c r="AN126" s="1">
        <v>1</v>
      </c>
      <c r="CE126" s="1">
        <v>1</v>
      </c>
      <c r="CQ126" s="1">
        <v>5</v>
      </c>
      <c r="CR126" s="1">
        <v>9</v>
      </c>
      <c r="CS126" s="1">
        <v>0</v>
      </c>
      <c r="CT126" s="1">
        <v>80</v>
      </c>
      <c r="CU126" s="1" t="s">
        <v>75</v>
      </c>
      <c r="CW126" s="1" t="s">
        <v>76</v>
      </c>
      <c r="CX126" s="1" t="s">
        <v>85</v>
      </c>
      <c r="CY126" s="1">
        <v>8</v>
      </c>
      <c r="CZ126" s="1">
        <v>8</v>
      </c>
      <c r="DA126" s="1">
        <v>1</v>
      </c>
      <c r="DB126" s="1">
        <v>8</v>
      </c>
      <c r="DC126" s="1">
        <v>6</v>
      </c>
      <c r="DD126" s="1" t="s">
        <v>86</v>
      </c>
      <c r="DE126" s="1">
        <v>3</v>
      </c>
      <c r="DF126" s="1">
        <v>1</v>
      </c>
      <c r="DG126" s="1" t="s">
        <v>901</v>
      </c>
      <c r="DH126" s="1">
        <v>80</v>
      </c>
      <c r="DI126" s="1" t="s">
        <v>79</v>
      </c>
      <c r="DJ126" s="1">
        <v>70</v>
      </c>
      <c r="DK126" s="1" t="s">
        <v>88</v>
      </c>
      <c r="DL126" s="1">
        <v>6.2072678571428597</v>
      </c>
      <c r="DM126" s="1">
        <v>1</v>
      </c>
      <c r="DN126" s="5">
        <f t="shared" si="4"/>
        <v>1</v>
      </c>
      <c r="DO126" s="5">
        <f t="shared" si="6"/>
        <v>1</v>
      </c>
      <c r="DP126" s="5">
        <f t="shared" si="7"/>
        <v>-1</v>
      </c>
      <c r="DQ126" s="5">
        <f t="shared" si="5"/>
        <v>0</v>
      </c>
      <c r="DR126" s="1" t="s">
        <v>2041</v>
      </c>
    </row>
    <row r="127" spans="1:122">
      <c r="A127" s="1">
        <v>126</v>
      </c>
      <c r="B127" s="1">
        <v>2</v>
      </c>
      <c r="C127" s="1" t="s">
        <v>763</v>
      </c>
      <c r="D127" s="1" t="s">
        <v>1060</v>
      </c>
      <c r="E127" s="1" t="s">
        <v>424</v>
      </c>
      <c r="F127" s="1" t="s">
        <v>912</v>
      </c>
      <c r="G127" s="1">
        <v>3</v>
      </c>
      <c r="H127" s="1">
        <v>0</v>
      </c>
      <c r="I127" s="1">
        <v>3</v>
      </c>
      <c r="J127" s="1">
        <v>3</v>
      </c>
      <c r="M127" s="1">
        <v>1</v>
      </c>
      <c r="BR127" s="1" t="s">
        <v>882</v>
      </c>
      <c r="CQ127" s="1">
        <v>3</v>
      </c>
      <c r="CR127" s="1">
        <v>4</v>
      </c>
      <c r="CS127" s="1">
        <v>0</v>
      </c>
      <c r="CT127" s="1">
        <v>50</v>
      </c>
      <c r="CU127" s="1" t="s">
        <v>75</v>
      </c>
      <c r="CW127" s="1" t="s">
        <v>76</v>
      </c>
      <c r="CX127" s="1" t="s">
        <v>99</v>
      </c>
      <c r="CY127" s="1">
        <v>0</v>
      </c>
      <c r="CZ127" s="1">
        <v>2</v>
      </c>
      <c r="DA127" s="1">
        <v>1</v>
      </c>
      <c r="DB127" s="1">
        <v>3</v>
      </c>
      <c r="DC127" s="1">
        <v>7</v>
      </c>
      <c r="DD127" s="1" t="s">
        <v>86</v>
      </c>
      <c r="DE127" s="1">
        <v>4</v>
      </c>
      <c r="DF127" s="1">
        <v>1</v>
      </c>
      <c r="DG127" s="1" t="s">
        <v>881</v>
      </c>
      <c r="DH127" s="1">
        <v>60</v>
      </c>
      <c r="DI127" s="1" t="s">
        <v>79</v>
      </c>
      <c r="DJ127" s="1">
        <v>50</v>
      </c>
      <c r="DK127" s="1" t="s">
        <v>87</v>
      </c>
      <c r="DL127" s="1">
        <v>9.2259246031745992</v>
      </c>
      <c r="DM127" s="1">
        <v>1</v>
      </c>
      <c r="DN127" s="5">
        <f t="shared" si="4"/>
        <v>0</v>
      </c>
      <c r="DO127" s="5">
        <f t="shared" si="6"/>
        <v>0</v>
      </c>
      <c r="DP127" s="5">
        <f t="shared" si="7"/>
        <v>1</v>
      </c>
      <c r="DQ127" s="5">
        <f t="shared" si="5"/>
        <v>0</v>
      </c>
      <c r="DR127" s="7" t="s">
        <v>2043</v>
      </c>
    </row>
    <row r="128" spans="1:122">
      <c r="A128" s="1">
        <v>127</v>
      </c>
      <c r="B128" s="1">
        <v>2</v>
      </c>
      <c r="C128" s="1" t="s">
        <v>763</v>
      </c>
      <c r="D128" s="1" t="s">
        <v>1061</v>
      </c>
      <c r="E128" s="1" t="s">
        <v>428</v>
      </c>
      <c r="F128" s="1" t="s">
        <v>912</v>
      </c>
      <c r="G128" s="1">
        <v>4</v>
      </c>
      <c r="H128" s="1">
        <v>0</v>
      </c>
      <c r="I128" s="1">
        <v>3</v>
      </c>
      <c r="J128" s="1">
        <v>7</v>
      </c>
      <c r="CE128" s="1">
        <v>0</v>
      </c>
      <c r="CF128" s="1">
        <v>0</v>
      </c>
      <c r="CG128" s="1">
        <v>0</v>
      </c>
      <c r="CH128" s="1">
        <v>0</v>
      </c>
      <c r="CI128" s="1">
        <v>0</v>
      </c>
      <c r="CJ128" s="1">
        <v>0</v>
      </c>
      <c r="CK128" s="1">
        <v>0</v>
      </c>
      <c r="CL128" s="1">
        <v>0</v>
      </c>
      <c r="CM128" s="1">
        <v>0</v>
      </c>
      <c r="CN128" s="1">
        <v>0</v>
      </c>
      <c r="CO128" s="1">
        <v>0</v>
      </c>
      <c r="CP128" s="1">
        <v>0</v>
      </c>
      <c r="CQ128" s="1">
        <v>5</v>
      </c>
      <c r="CR128" s="1">
        <v>8</v>
      </c>
      <c r="CS128" s="1">
        <v>0</v>
      </c>
      <c r="CT128" s="1">
        <v>180</v>
      </c>
      <c r="CU128" s="1" t="s">
        <v>84</v>
      </c>
      <c r="CV128" s="1">
        <v>1</v>
      </c>
      <c r="CW128" s="1" t="s">
        <v>76</v>
      </c>
      <c r="CX128" s="1" t="s">
        <v>77</v>
      </c>
      <c r="CY128" s="1">
        <v>0</v>
      </c>
      <c r="CZ128" s="1">
        <v>0</v>
      </c>
      <c r="DA128" s="1">
        <v>6</v>
      </c>
      <c r="DB128" s="1">
        <v>0</v>
      </c>
      <c r="DC128" s="1">
        <v>0</v>
      </c>
      <c r="DD128" s="1" t="s">
        <v>78</v>
      </c>
      <c r="DF128" s="1">
        <v>1</v>
      </c>
      <c r="DG128" s="1" t="s">
        <v>881</v>
      </c>
      <c r="DH128" s="1">
        <v>80</v>
      </c>
      <c r="DI128" s="1" t="s">
        <v>79</v>
      </c>
      <c r="DJ128" s="1">
        <v>45</v>
      </c>
      <c r="DK128" s="1" t="s">
        <v>88</v>
      </c>
      <c r="DL128" s="1">
        <v>5.2251944444444396</v>
      </c>
      <c r="DM128" s="1">
        <v>1</v>
      </c>
      <c r="DN128" s="5">
        <f t="shared" si="4"/>
        <v>0</v>
      </c>
      <c r="DO128" s="5">
        <f t="shared" si="6"/>
        <v>0</v>
      </c>
      <c r="DP128" s="5">
        <f t="shared" si="7"/>
        <v>1</v>
      </c>
      <c r="DQ128" s="5">
        <f t="shared" si="5"/>
        <v>0</v>
      </c>
      <c r="DR128" s="7" t="s">
        <v>2043</v>
      </c>
    </row>
    <row r="129" spans="1:122">
      <c r="A129" s="1">
        <v>128</v>
      </c>
      <c r="B129" s="1">
        <v>2</v>
      </c>
      <c r="C129" s="1" t="s">
        <v>763</v>
      </c>
      <c r="D129" s="1" t="s">
        <v>1062</v>
      </c>
      <c r="E129" s="1" t="s">
        <v>430</v>
      </c>
      <c r="F129" s="1" t="s">
        <v>912</v>
      </c>
      <c r="G129" s="1">
        <v>6</v>
      </c>
      <c r="H129" s="1">
        <v>0</v>
      </c>
      <c r="I129" s="1">
        <v>2</v>
      </c>
      <c r="J129" s="1">
        <v>5</v>
      </c>
      <c r="K129" s="1">
        <v>1</v>
      </c>
      <c r="L129" s="1">
        <v>0</v>
      </c>
      <c r="M129" s="1">
        <v>1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 t="s">
        <v>901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  <c r="CC129" s="1">
        <v>0</v>
      </c>
      <c r="CD129" s="1">
        <v>0</v>
      </c>
      <c r="CE129" s="1">
        <v>0</v>
      </c>
      <c r="CF129" s="1">
        <v>0</v>
      </c>
      <c r="CG129" s="1">
        <v>0</v>
      </c>
      <c r="CH129" s="1">
        <v>0</v>
      </c>
      <c r="CI129" s="1">
        <v>0</v>
      </c>
      <c r="CJ129" s="1">
        <v>0</v>
      </c>
      <c r="CK129" s="1">
        <v>0</v>
      </c>
      <c r="CL129" s="1">
        <v>0</v>
      </c>
      <c r="CM129" s="1">
        <v>0</v>
      </c>
      <c r="CN129" s="1">
        <v>0</v>
      </c>
      <c r="CO129" s="1">
        <v>0</v>
      </c>
      <c r="CP129" s="1">
        <v>0</v>
      </c>
      <c r="CQ129" s="1">
        <v>5</v>
      </c>
      <c r="CR129" s="1">
        <v>9</v>
      </c>
      <c r="CS129" s="1">
        <v>0</v>
      </c>
      <c r="CT129" s="1">
        <v>40</v>
      </c>
      <c r="CU129" s="1" t="s">
        <v>75</v>
      </c>
      <c r="CW129" s="1" t="s">
        <v>76</v>
      </c>
      <c r="CX129" s="1" t="s">
        <v>85</v>
      </c>
      <c r="CY129" s="1">
        <v>0</v>
      </c>
      <c r="CZ129" s="1">
        <v>0</v>
      </c>
      <c r="DA129" s="1">
        <v>2</v>
      </c>
      <c r="DB129" s="1">
        <v>0</v>
      </c>
      <c r="DC129" s="1">
        <v>0</v>
      </c>
      <c r="DD129" s="1" t="s">
        <v>86</v>
      </c>
      <c r="DE129" s="1">
        <v>4</v>
      </c>
      <c r="DF129" s="1">
        <v>0</v>
      </c>
      <c r="DG129" s="1" t="s">
        <v>901</v>
      </c>
      <c r="DH129" s="1">
        <v>90</v>
      </c>
      <c r="DI129" s="1" t="s">
        <v>79</v>
      </c>
      <c r="DJ129" s="1">
        <v>60</v>
      </c>
      <c r="DK129" s="1" t="s">
        <v>87</v>
      </c>
      <c r="DL129" s="1">
        <v>4.3916984126984104</v>
      </c>
      <c r="DM129" s="1">
        <v>1</v>
      </c>
      <c r="DN129" s="5">
        <f t="shared" si="4"/>
        <v>0</v>
      </c>
      <c r="DO129" s="5">
        <f t="shared" si="6"/>
        <v>0</v>
      </c>
      <c r="DP129" s="5">
        <f t="shared" si="7"/>
        <v>1</v>
      </c>
      <c r="DQ129" s="5">
        <f t="shared" si="5"/>
        <v>0</v>
      </c>
      <c r="DR129" s="7" t="s">
        <v>2043</v>
      </c>
    </row>
    <row r="130" spans="1:122">
      <c r="A130" s="1">
        <v>129</v>
      </c>
      <c r="B130" s="1">
        <v>2</v>
      </c>
      <c r="C130" s="1" t="s">
        <v>763</v>
      </c>
      <c r="D130" s="1" t="s">
        <v>1063</v>
      </c>
      <c r="E130" s="1" t="s">
        <v>426</v>
      </c>
      <c r="F130" s="1" t="s">
        <v>912</v>
      </c>
      <c r="G130" s="1">
        <v>4</v>
      </c>
      <c r="H130" s="1">
        <v>0</v>
      </c>
      <c r="I130" s="1">
        <v>3</v>
      </c>
      <c r="J130" s="1">
        <v>4</v>
      </c>
      <c r="AB130" s="1">
        <v>1</v>
      </c>
      <c r="AS130" s="1">
        <v>1</v>
      </c>
      <c r="AZ130" s="1">
        <v>1</v>
      </c>
      <c r="CC130" s="1">
        <v>1</v>
      </c>
      <c r="CQ130" s="1">
        <v>3</v>
      </c>
      <c r="CR130" s="1">
        <v>7</v>
      </c>
      <c r="CS130" s="1">
        <v>1</v>
      </c>
      <c r="CT130" s="1">
        <v>15</v>
      </c>
      <c r="CU130" s="1" t="s">
        <v>75</v>
      </c>
      <c r="CW130" s="1" t="s">
        <v>76</v>
      </c>
      <c r="CX130" s="1" t="s">
        <v>85</v>
      </c>
      <c r="CY130" s="1">
        <v>0</v>
      </c>
      <c r="CZ130" s="1">
        <v>4</v>
      </c>
      <c r="DA130" s="1">
        <v>0</v>
      </c>
      <c r="DB130" s="1">
        <v>4</v>
      </c>
      <c r="DC130" s="1">
        <v>0</v>
      </c>
      <c r="DD130" s="1" t="s">
        <v>86</v>
      </c>
      <c r="DE130" s="1">
        <v>3</v>
      </c>
      <c r="DF130" s="1">
        <v>1</v>
      </c>
      <c r="DG130" s="1" t="s">
        <v>881</v>
      </c>
      <c r="DH130" s="1">
        <v>50</v>
      </c>
      <c r="DI130" s="1" t="s">
        <v>79</v>
      </c>
      <c r="DJ130" s="1">
        <v>50</v>
      </c>
      <c r="DK130" s="1" t="s">
        <v>80</v>
      </c>
      <c r="DL130" s="1">
        <v>3.9217678571428598</v>
      </c>
      <c r="DM130" s="1">
        <v>1</v>
      </c>
      <c r="DN130" s="5">
        <f t="shared" ref="DN130:DN193" si="8">(SUM(AI130:AR130))+(SUM(BS130:CB130))</f>
        <v>0</v>
      </c>
      <c r="DO130" s="5">
        <f t="shared" si="6"/>
        <v>0</v>
      </c>
      <c r="DP130" s="5">
        <f t="shared" si="7"/>
        <v>1</v>
      </c>
      <c r="DQ130" s="5">
        <f t="shared" ref="DQ130:DQ193" si="9">IF(AND(F130="F3",SUM(CE130:CN130)&gt;0),"ผิดเกณฑ์",IF(AND(F130="F2",SUM(CF130:CN130)&gt;0),"ผิดเกณฑ์",IF(AND(F130="F1",SUM(CH130:CN130)&gt;0),"ผิดเกณฑ์",IF(AND(F130="M2",SUM(CL130:CN130)&gt;0),"ผิดเกณฑ์",IF(AND(F130="M1",SUM(CM130:CN130)&gt;0),"ผิดเกณฑ์",IF(AND(DN130&gt;DM130,DO130&gt;0),"ผิดเกณฑ์",0))))))</f>
        <v>0</v>
      </c>
      <c r="DR130" s="7" t="s">
        <v>2043</v>
      </c>
    </row>
    <row r="131" spans="1:122">
      <c r="A131" s="1">
        <v>130</v>
      </c>
      <c r="B131" s="1">
        <v>2</v>
      </c>
      <c r="C131" s="1" t="s">
        <v>763</v>
      </c>
      <c r="D131" s="1" t="s">
        <v>1064</v>
      </c>
      <c r="E131" s="1" t="s">
        <v>1065</v>
      </c>
      <c r="F131" s="1" t="s">
        <v>912</v>
      </c>
      <c r="G131" s="1">
        <v>4</v>
      </c>
      <c r="H131" s="1">
        <v>0</v>
      </c>
      <c r="I131" s="1">
        <v>2</v>
      </c>
      <c r="J131" s="1">
        <v>5</v>
      </c>
      <c r="CQ131" s="1">
        <v>4</v>
      </c>
      <c r="CR131" s="1">
        <v>7</v>
      </c>
      <c r="CS131" s="1">
        <v>0</v>
      </c>
      <c r="CT131" s="1">
        <v>125</v>
      </c>
      <c r="CU131" s="1" t="s">
        <v>75</v>
      </c>
      <c r="CW131" s="1" t="s">
        <v>76</v>
      </c>
      <c r="CX131" s="1" t="s">
        <v>85</v>
      </c>
      <c r="CY131" s="1">
        <v>0</v>
      </c>
      <c r="CZ131" s="1">
        <v>4</v>
      </c>
      <c r="DA131" s="1">
        <v>0</v>
      </c>
      <c r="DB131" s="1">
        <v>0</v>
      </c>
      <c r="DC131" s="1">
        <v>0</v>
      </c>
      <c r="DD131" s="1" t="s">
        <v>86</v>
      </c>
      <c r="DE131" s="1">
        <v>4</v>
      </c>
      <c r="DF131" s="1">
        <v>0</v>
      </c>
      <c r="DG131" s="1" t="s">
        <v>901</v>
      </c>
      <c r="DH131" s="1">
        <v>80</v>
      </c>
      <c r="DI131" s="1" t="s">
        <v>79</v>
      </c>
      <c r="DJ131" s="1">
        <v>40</v>
      </c>
      <c r="DK131" s="1" t="s">
        <v>94</v>
      </c>
      <c r="DL131" s="1">
        <v>4.0501666666666702</v>
      </c>
      <c r="DM131" s="1">
        <v>1</v>
      </c>
      <c r="DN131" s="5">
        <f t="shared" si="8"/>
        <v>0</v>
      </c>
      <c r="DO131" s="5">
        <f t="shared" ref="DO131:DO194" si="10">SUM(CE131:CO131)</f>
        <v>0</v>
      </c>
      <c r="DP131" s="5">
        <f t="shared" ref="DP131:DP194" si="11">DM131-DN131-DO131</f>
        <v>1</v>
      </c>
      <c r="DQ131" s="5">
        <f t="shared" si="9"/>
        <v>0</v>
      </c>
      <c r="DR131" s="7" t="s">
        <v>2043</v>
      </c>
    </row>
    <row r="132" spans="1:122">
      <c r="A132" s="1">
        <v>131</v>
      </c>
      <c r="B132" s="1">
        <v>2</v>
      </c>
      <c r="C132" s="1" t="s">
        <v>763</v>
      </c>
      <c r="D132" s="1" t="s">
        <v>1066</v>
      </c>
      <c r="E132" s="1" t="s">
        <v>425</v>
      </c>
      <c r="F132" s="1" t="s">
        <v>925</v>
      </c>
      <c r="G132" s="1">
        <v>2</v>
      </c>
      <c r="H132" s="1">
        <v>0</v>
      </c>
      <c r="I132" s="1">
        <v>2</v>
      </c>
      <c r="J132" s="1">
        <v>4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 t="s">
        <v>901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  <c r="CC132" s="1">
        <v>0</v>
      </c>
      <c r="CD132" s="1">
        <v>0</v>
      </c>
      <c r="CE132" s="1">
        <v>0</v>
      </c>
      <c r="CF132" s="1">
        <v>0</v>
      </c>
      <c r="CG132" s="1">
        <v>0</v>
      </c>
      <c r="CH132" s="1">
        <v>0</v>
      </c>
      <c r="CI132" s="1">
        <v>0</v>
      </c>
      <c r="CJ132" s="1">
        <v>0</v>
      </c>
      <c r="CK132" s="1">
        <v>0</v>
      </c>
      <c r="CL132" s="1">
        <v>0</v>
      </c>
      <c r="CM132" s="1">
        <v>0</v>
      </c>
      <c r="CN132" s="1">
        <v>0</v>
      </c>
      <c r="CO132" s="1">
        <v>0</v>
      </c>
      <c r="CP132" s="1">
        <v>0</v>
      </c>
      <c r="CQ132" s="1">
        <v>3</v>
      </c>
      <c r="CR132" s="1">
        <v>4</v>
      </c>
      <c r="CS132" s="1">
        <v>0</v>
      </c>
      <c r="CT132" s="1">
        <v>40</v>
      </c>
      <c r="CU132" s="1" t="s">
        <v>75</v>
      </c>
      <c r="CW132" s="1" t="s">
        <v>76</v>
      </c>
      <c r="CX132" s="1" t="s">
        <v>85</v>
      </c>
      <c r="CY132" s="1">
        <v>0</v>
      </c>
      <c r="CZ132" s="1">
        <v>0</v>
      </c>
      <c r="DA132" s="1">
        <v>0</v>
      </c>
      <c r="DB132" s="1">
        <v>4</v>
      </c>
      <c r="DC132" s="1">
        <v>0</v>
      </c>
      <c r="DD132" s="1" t="s">
        <v>78</v>
      </c>
      <c r="DF132" s="1">
        <v>1</v>
      </c>
      <c r="DG132" s="1" t="s">
        <v>881</v>
      </c>
      <c r="DH132" s="1">
        <v>90</v>
      </c>
      <c r="DI132" s="1" t="s">
        <v>79</v>
      </c>
      <c r="DJ132" s="1">
        <v>80</v>
      </c>
      <c r="DK132" s="1" t="s">
        <v>80</v>
      </c>
      <c r="DL132" s="1">
        <v>3.1500892857142899</v>
      </c>
      <c r="DM132" s="1">
        <v>0</v>
      </c>
      <c r="DN132" s="5">
        <f t="shared" si="8"/>
        <v>0</v>
      </c>
      <c r="DO132" s="5">
        <f t="shared" si="10"/>
        <v>0</v>
      </c>
      <c r="DP132" s="5">
        <f t="shared" si="11"/>
        <v>0</v>
      </c>
      <c r="DQ132" s="5">
        <f t="shared" si="9"/>
        <v>0</v>
      </c>
      <c r="DR132" s="7" t="s">
        <v>2043</v>
      </c>
    </row>
    <row r="133" spans="1:122">
      <c r="A133" s="1">
        <v>132</v>
      </c>
      <c r="B133" s="1">
        <v>2</v>
      </c>
      <c r="C133" s="1" t="s">
        <v>807</v>
      </c>
      <c r="D133" s="1" t="s">
        <v>1067</v>
      </c>
      <c r="E133" s="1" t="s">
        <v>592</v>
      </c>
      <c r="F133" s="1" t="s">
        <v>960</v>
      </c>
      <c r="G133" s="1">
        <v>12</v>
      </c>
      <c r="H133" s="1">
        <v>0</v>
      </c>
      <c r="I133" s="1">
        <v>1</v>
      </c>
      <c r="J133" s="1">
        <v>5</v>
      </c>
      <c r="K133" s="1">
        <v>0</v>
      </c>
      <c r="L133" s="1">
        <v>2</v>
      </c>
      <c r="M133" s="1">
        <v>0</v>
      </c>
      <c r="N133" s="1">
        <v>1</v>
      </c>
      <c r="O133" s="1">
        <v>0</v>
      </c>
      <c r="P133" s="1">
        <v>1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1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1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1</v>
      </c>
      <c r="BO133" s="1">
        <v>0</v>
      </c>
      <c r="BP133" s="1">
        <v>0</v>
      </c>
      <c r="BQ133" s="1">
        <v>0</v>
      </c>
      <c r="BR133" s="1" t="s">
        <v>901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  <c r="CC133" s="1">
        <v>0</v>
      </c>
      <c r="CD133" s="1">
        <v>0</v>
      </c>
      <c r="CE133" s="1">
        <v>0</v>
      </c>
      <c r="CF133" s="1">
        <v>1</v>
      </c>
      <c r="CG133" s="1">
        <v>1</v>
      </c>
      <c r="CH133" s="1">
        <v>1</v>
      </c>
      <c r="CI133" s="1">
        <v>0</v>
      </c>
      <c r="CJ133" s="1">
        <v>0</v>
      </c>
      <c r="CK133" s="1">
        <v>0</v>
      </c>
      <c r="CL133" s="1">
        <v>0</v>
      </c>
      <c r="CM133" s="1">
        <v>0</v>
      </c>
      <c r="CN133" s="1">
        <v>0</v>
      </c>
      <c r="CO133" s="1">
        <v>0</v>
      </c>
      <c r="CP133" s="1">
        <v>0</v>
      </c>
      <c r="CQ133" s="1">
        <v>10</v>
      </c>
      <c r="CR133" s="1">
        <v>12</v>
      </c>
      <c r="CS133" s="1">
        <v>1</v>
      </c>
      <c r="CT133" s="1">
        <v>485</v>
      </c>
      <c r="CU133" s="1" t="s">
        <v>84</v>
      </c>
      <c r="CV133" s="1">
        <v>2</v>
      </c>
      <c r="CW133" s="1" t="s">
        <v>76</v>
      </c>
      <c r="CX133" s="1" t="s">
        <v>99</v>
      </c>
      <c r="CY133" s="1">
        <v>0</v>
      </c>
      <c r="CZ133" s="1">
        <v>0</v>
      </c>
      <c r="DA133" s="1">
        <v>7</v>
      </c>
      <c r="DB133" s="1">
        <v>0</v>
      </c>
      <c r="DC133" s="1">
        <v>0</v>
      </c>
      <c r="DD133" s="1" t="s">
        <v>78</v>
      </c>
      <c r="DE133" s="1">
        <v>2</v>
      </c>
      <c r="DF133" s="1">
        <v>9</v>
      </c>
      <c r="DG133" s="1" t="s">
        <v>889</v>
      </c>
      <c r="DH133" s="1">
        <v>100</v>
      </c>
      <c r="DI133" s="1" t="s">
        <v>79</v>
      </c>
      <c r="DJ133" s="1">
        <v>30</v>
      </c>
      <c r="DK133" s="1" t="s">
        <v>80</v>
      </c>
      <c r="DL133" s="1">
        <v>12</v>
      </c>
      <c r="DM133" s="1">
        <v>8</v>
      </c>
      <c r="DN133" s="5">
        <f t="shared" si="8"/>
        <v>1</v>
      </c>
      <c r="DO133" s="5">
        <f t="shared" si="10"/>
        <v>3</v>
      </c>
      <c r="DP133" s="5">
        <f t="shared" si="11"/>
        <v>4</v>
      </c>
      <c r="DQ133" s="5">
        <f t="shared" si="9"/>
        <v>0</v>
      </c>
      <c r="DR133" s="1" t="s">
        <v>2036</v>
      </c>
    </row>
    <row r="134" spans="1:122">
      <c r="A134" s="1">
        <v>133</v>
      </c>
      <c r="B134" s="1">
        <v>2</v>
      </c>
      <c r="C134" s="1" t="s">
        <v>807</v>
      </c>
      <c r="D134" s="1" t="s">
        <v>1068</v>
      </c>
      <c r="E134" s="1" t="s">
        <v>808</v>
      </c>
      <c r="F134" s="1" t="s">
        <v>928</v>
      </c>
      <c r="G134" s="1">
        <v>6</v>
      </c>
      <c r="H134" s="1">
        <v>0</v>
      </c>
      <c r="I134" s="1">
        <v>0</v>
      </c>
      <c r="J134" s="1">
        <v>7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1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1</v>
      </c>
      <c r="AM134" s="1">
        <v>0</v>
      </c>
      <c r="AN134" s="1">
        <v>0</v>
      </c>
      <c r="AO134" s="1">
        <v>0</v>
      </c>
      <c r="AP134" s="1">
        <v>1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 t="s">
        <v>901</v>
      </c>
      <c r="BS134" s="1">
        <v>1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0</v>
      </c>
      <c r="CE134" s="1">
        <v>0</v>
      </c>
      <c r="CF134" s="1">
        <v>0</v>
      </c>
      <c r="CG134" s="1">
        <v>1</v>
      </c>
      <c r="CH134" s="1">
        <v>0</v>
      </c>
      <c r="CI134" s="1">
        <v>0</v>
      </c>
      <c r="CJ134" s="1">
        <v>1</v>
      </c>
      <c r="CK134" s="1">
        <v>0</v>
      </c>
      <c r="CL134" s="1">
        <v>0</v>
      </c>
      <c r="CM134" s="1">
        <v>0</v>
      </c>
      <c r="CN134" s="1">
        <v>0</v>
      </c>
      <c r="CO134" s="1">
        <v>0</v>
      </c>
      <c r="CP134" s="1">
        <v>0</v>
      </c>
      <c r="CQ134" s="1">
        <v>6</v>
      </c>
      <c r="CR134" s="1">
        <v>10</v>
      </c>
      <c r="CS134" s="1">
        <v>1</v>
      </c>
      <c r="CT134" s="1">
        <v>240</v>
      </c>
      <c r="CU134" s="1" t="s">
        <v>75</v>
      </c>
      <c r="CW134" s="1" t="s">
        <v>76</v>
      </c>
      <c r="CX134" s="1" t="s">
        <v>85</v>
      </c>
      <c r="CY134" s="1">
        <v>0</v>
      </c>
      <c r="CZ134" s="1">
        <v>1</v>
      </c>
      <c r="DA134" s="1">
        <v>12</v>
      </c>
      <c r="DB134" s="1">
        <v>6</v>
      </c>
      <c r="DC134" s="1">
        <v>0</v>
      </c>
      <c r="DD134" s="1" t="s">
        <v>86</v>
      </c>
      <c r="DE134" s="1">
        <v>4</v>
      </c>
      <c r="DF134" s="1">
        <v>7</v>
      </c>
      <c r="DG134" s="1" t="s">
        <v>886</v>
      </c>
      <c r="DH134" s="1">
        <v>49.83</v>
      </c>
      <c r="DI134" s="1" t="s">
        <v>79</v>
      </c>
      <c r="DJ134" s="1">
        <v>49.67</v>
      </c>
      <c r="DK134" s="1" t="s">
        <v>88</v>
      </c>
      <c r="DL134" s="1">
        <v>7</v>
      </c>
      <c r="DM134" s="1">
        <v>3</v>
      </c>
      <c r="DN134" s="5">
        <f t="shared" si="8"/>
        <v>3</v>
      </c>
      <c r="DO134" s="5">
        <f t="shared" si="10"/>
        <v>2</v>
      </c>
      <c r="DP134" s="5">
        <f t="shared" si="11"/>
        <v>-2</v>
      </c>
      <c r="DQ134" s="5">
        <f t="shared" si="9"/>
        <v>0</v>
      </c>
      <c r="DR134" s="1" t="s">
        <v>2041</v>
      </c>
    </row>
    <row r="135" spans="1:122">
      <c r="A135" s="1">
        <v>134</v>
      </c>
      <c r="B135" s="1">
        <v>2</v>
      </c>
      <c r="C135" s="1" t="s">
        <v>807</v>
      </c>
      <c r="D135" s="1" t="s">
        <v>1069</v>
      </c>
      <c r="E135" s="1" t="s">
        <v>809</v>
      </c>
      <c r="F135" s="1" t="s">
        <v>904</v>
      </c>
      <c r="G135" s="1">
        <v>4</v>
      </c>
      <c r="H135" s="1">
        <v>0</v>
      </c>
      <c r="I135" s="1">
        <v>2</v>
      </c>
      <c r="J135" s="1">
        <v>6</v>
      </c>
      <c r="M135" s="1">
        <v>1</v>
      </c>
      <c r="AP135" s="1">
        <v>1</v>
      </c>
      <c r="AW135" s="1">
        <v>1</v>
      </c>
      <c r="BZ135" s="1">
        <v>1</v>
      </c>
      <c r="CQ135" s="1">
        <v>4</v>
      </c>
      <c r="CR135" s="1">
        <v>7</v>
      </c>
      <c r="CS135" s="1">
        <v>1</v>
      </c>
      <c r="CT135" s="1">
        <v>30</v>
      </c>
      <c r="CU135" s="1" t="s">
        <v>84</v>
      </c>
      <c r="CV135" s="1">
        <v>1</v>
      </c>
      <c r="CW135" s="1" t="s">
        <v>76</v>
      </c>
      <c r="CX135" s="1" t="s">
        <v>85</v>
      </c>
      <c r="CY135" s="1">
        <v>0</v>
      </c>
      <c r="CZ135" s="1">
        <v>3</v>
      </c>
      <c r="DA135" s="1">
        <v>0</v>
      </c>
      <c r="DB135" s="1">
        <v>6</v>
      </c>
      <c r="DC135" s="1">
        <v>9</v>
      </c>
      <c r="DD135" s="1" t="s">
        <v>86</v>
      </c>
      <c r="DE135" s="1">
        <v>3</v>
      </c>
      <c r="DF135" s="1">
        <v>4</v>
      </c>
      <c r="DG135" s="1" t="s">
        <v>884</v>
      </c>
      <c r="DH135" s="1">
        <v>100</v>
      </c>
      <c r="DI135" s="1" t="s">
        <v>79</v>
      </c>
      <c r="DJ135" s="1">
        <v>40</v>
      </c>
      <c r="DK135" s="1" t="s">
        <v>94</v>
      </c>
      <c r="DL135" s="1">
        <v>6.4081349206349199</v>
      </c>
      <c r="DM135" s="1">
        <v>2</v>
      </c>
      <c r="DN135" s="5">
        <f t="shared" si="8"/>
        <v>2</v>
      </c>
      <c r="DO135" s="5">
        <f t="shared" si="10"/>
        <v>0</v>
      </c>
      <c r="DP135" s="5">
        <f t="shared" si="11"/>
        <v>0</v>
      </c>
      <c r="DQ135" s="5">
        <f t="shared" si="9"/>
        <v>0</v>
      </c>
      <c r="DR135" s="7" t="s">
        <v>2043</v>
      </c>
    </row>
    <row r="136" spans="1:122">
      <c r="A136" s="1">
        <v>135</v>
      </c>
      <c r="B136" s="1">
        <v>2</v>
      </c>
      <c r="C136" s="1" t="s">
        <v>807</v>
      </c>
      <c r="D136" s="1" t="s">
        <v>1070</v>
      </c>
      <c r="E136" s="1" t="s">
        <v>1071</v>
      </c>
      <c r="F136" s="1" t="s">
        <v>912</v>
      </c>
      <c r="G136" s="1">
        <v>3</v>
      </c>
      <c r="H136" s="1">
        <v>0</v>
      </c>
      <c r="I136" s="1">
        <v>3</v>
      </c>
      <c r="J136" s="1">
        <v>5</v>
      </c>
      <c r="AC136" s="1">
        <v>1</v>
      </c>
      <c r="AZ136" s="1">
        <v>1</v>
      </c>
      <c r="BJ136" s="1">
        <v>1</v>
      </c>
      <c r="CQ136" s="1">
        <v>4</v>
      </c>
      <c r="CR136" s="1">
        <v>7</v>
      </c>
      <c r="CS136" s="1">
        <v>0</v>
      </c>
      <c r="CT136" s="1">
        <v>80</v>
      </c>
      <c r="CU136" s="1" t="s">
        <v>75</v>
      </c>
      <c r="CW136" s="1" t="s">
        <v>76</v>
      </c>
      <c r="CX136" s="1" t="s">
        <v>85</v>
      </c>
      <c r="CY136" s="1">
        <v>0</v>
      </c>
      <c r="CZ136" s="1">
        <v>1</v>
      </c>
      <c r="DA136" s="1">
        <v>1</v>
      </c>
      <c r="DB136" s="1">
        <v>1</v>
      </c>
      <c r="DC136" s="1">
        <v>1</v>
      </c>
      <c r="DD136" s="1" t="s">
        <v>86</v>
      </c>
      <c r="DE136" s="1">
        <v>1</v>
      </c>
      <c r="DF136" s="1">
        <v>1</v>
      </c>
      <c r="DG136" s="1" t="s">
        <v>881</v>
      </c>
      <c r="DH136" s="1">
        <v>100</v>
      </c>
      <c r="DI136" s="1" t="s">
        <v>79</v>
      </c>
      <c r="DJ136" s="1">
        <v>100</v>
      </c>
      <c r="DK136" s="1" t="s">
        <v>88</v>
      </c>
      <c r="DL136" s="1">
        <v>5.87947222222222</v>
      </c>
      <c r="DM136" s="1">
        <v>1</v>
      </c>
      <c r="DN136" s="5">
        <f t="shared" si="8"/>
        <v>0</v>
      </c>
      <c r="DO136" s="5">
        <f t="shared" si="10"/>
        <v>0</v>
      </c>
      <c r="DP136" s="5">
        <f t="shared" si="11"/>
        <v>1</v>
      </c>
      <c r="DQ136" s="5">
        <f t="shared" si="9"/>
        <v>0</v>
      </c>
      <c r="DR136" s="7" t="s">
        <v>2043</v>
      </c>
    </row>
    <row r="137" spans="1:122">
      <c r="A137" s="1">
        <v>136</v>
      </c>
      <c r="B137" s="1">
        <v>2</v>
      </c>
      <c r="C137" s="1" t="s">
        <v>807</v>
      </c>
      <c r="D137" s="1" t="s">
        <v>1072</v>
      </c>
      <c r="E137" s="1" t="s">
        <v>591</v>
      </c>
      <c r="F137" s="1" t="s">
        <v>912</v>
      </c>
      <c r="G137" s="1">
        <v>4</v>
      </c>
      <c r="H137" s="1">
        <v>0</v>
      </c>
      <c r="I137" s="1">
        <v>5</v>
      </c>
      <c r="J137" s="1">
        <v>1</v>
      </c>
      <c r="CQ137" s="1">
        <v>3</v>
      </c>
      <c r="CR137" s="1">
        <v>9</v>
      </c>
      <c r="CS137" s="1">
        <v>0</v>
      </c>
      <c r="CT137" s="1">
        <v>141</v>
      </c>
      <c r="CU137" s="1" t="s">
        <v>75</v>
      </c>
      <c r="CW137" s="1" t="s">
        <v>76</v>
      </c>
      <c r="CX137" s="1" t="s">
        <v>85</v>
      </c>
      <c r="CY137" s="1">
        <v>0</v>
      </c>
      <c r="CZ137" s="1">
        <v>8</v>
      </c>
      <c r="DA137" s="1">
        <v>3</v>
      </c>
      <c r="DB137" s="1">
        <v>1</v>
      </c>
      <c r="DC137" s="1">
        <v>0</v>
      </c>
      <c r="DD137" s="1" t="s">
        <v>86</v>
      </c>
      <c r="DE137" s="1">
        <v>4</v>
      </c>
      <c r="DF137" s="1">
        <v>6</v>
      </c>
      <c r="DG137" s="1" t="s">
        <v>886</v>
      </c>
      <c r="DH137" s="1">
        <v>54.9</v>
      </c>
      <c r="DI137" s="1" t="s">
        <v>79</v>
      </c>
      <c r="DJ137" s="1">
        <v>86.23</v>
      </c>
      <c r="DK137" s="1" t="s">
        <v>88</v>
      </c>
      <c r="DL137" s="1">
        <v>8.3428988095238097</v>
      </c>
      <c r="DM137" s="1">
        <v>1</v>
      </c>
      <c r="DN137" s="5">
        <f t="shared" si="8"/>
        <v>0</v>
      </c>
      <c r="DO137" s="5">
        <f t="shared" si="10"/>
        <v>0</v>
      </c>
      <c r="DP137" s="5">
        <f t="shared" si="11"/>
        <v>1</v>
      </c>
      <c r="DQ137" s="5">
        <f t="shared" si="9"/>
        <v>0</v>
      </c>
      <c r="DR137" s="7" t="s">
        <v>2043</v>
      </c>
    </row>
    <row r="138" spans="1:122">
      <c r="A138" s="1">
        <v>137</v>
      </c>
      <c r="B138" s="1">
        <v>2</v>
      </c>
      <c r="C138" s="1" t="s">
        <v>807</v>
      </c>
      <c r="D138" s="1" t="s">
        <v>1073</v>
      </c>
      <c r="E138" s="1" t="s">
        <v>589</v>
      </c>
      <c r="F138" s="1" t="s">
        <v>912</v>
      </c>
      <c r="G138" s="1">
        <v>4</v>
      </c>
      <c r="H138" s="1">
        <v>0</v>
      </c>
      <c r="I138" s="1">
        <v>2</v>
      </c>
      <c r="J138" s="1">
        <v>4</v>
      </c>
      <c r="CE138" s="1">
        <v>1</v>
      </c>
      <c r="CQ138" s="1">
        <v>4</v>
      </c>
      <c r="CR138" s="1">
        <v>6</v>
      </c>
      <c r="CS138" s="1">
        <v>0</v>
      </c>
      <c r="CT138" s="1">
        <v>80</v>
      </c>
      <c r="CU138" s="1" t="s">
        <v>75</v>
      </c>
      <c r="CW138" s="1" t="s">
        <v>76</v>
      </c>
      <c r="CX138" s="1" t="s">
        <v>85</v>
      </c>
      <c r="CY138" s="1">
        <v>0</v>
      </c>
      <c r="CZ138" s="1">
        <v>0</v>
      </c>
      <c r="DA138" s="1">
        <v>4</v>
      </c>
      <c r="DB138" s="1">
        <v>4</v>
      </c>
      <c r="DC138" s="1">
        <v>1</v>
      </c>
      <c r="DD138" s="1" t="s">
        <v>86</v>
      </c>
      <c r="DE138" s="1">
        <v>5</v>
      </c>
      <c r="DF138" s="1">
        <v>1</v>
      </c>
      <c r="DG138" s="1" t="s">
        <v>901</v>
      </c>
      <c r="DH138" s="1">
        <v>60.82</v>
      </c>
      <c r="DI138" s="1" t="s">
        <v>79</v>
      </c>
      <c r="DJ138" s="1">
        <v>42.52</v>
      </c>
      <c r="DK138" s="1" t="s">
        <v>100</v>
      </c>
      <c r="DL138" s="1">
        <v>5.1653472222222199</v>
      </c>
      <c r="DM138" s="1">
        <v>1</v>
      </c>
      <c r="DN138" s="5">
        <f t="shared" si="8"/>
        <v>0</v>
      </c>
      <c r="DO138" s="5">
        <f t="shared" si="10"/>
        <v>1</v>
      </c>
      <c r="DP138" s="5">
        <f t="shared" si="11"/>
        <v>0</v>
      </c>
      <c r="DQ138" s="5">
        <f t="shared" si="9"/>
        <v>0</v>
      </c>
      <c r="DR138" s="1" t="s">
        <v>2036</v>
      </c>
    </row>
    <row r="139" spans="1:122">
      <c r="A139" s="1">
        <v>138</v>
      </c>
      <c r="B139" s="1">
        <v>2</v>
      </c>
      <c r="C139" s="1" t="s">
        <v>807</v>
      </c>
      <c r="D139" s="1" t="s">
        <v>1074</v>
      </c>
      <c r="E139" s="1" t="s">
        <v>587</v>
      </c>
      <c r="F139" s="1" t="s">
        <v>912</v>
      </c>
      <c r="G139" s="1">
        <v>5</v>
      </c>
      <c r="H139" s="1">
        <v>0</v>
      </c>
      <c r="I139" s="1">
        <v>4</v>
      </c>
      <c r="J139" s="1">
        <v>0</v>
      </c>
      <c r="Y139" s="1">
        <v>1</v>
      </c>
      <c r="BR139" s="1" t="s">
        <v>588</v>
      </c>
      <c r="CQ139" s="1">
        <v>3</v>
      </c>
      <c r="CR139" s="1">
        <v>8</v>
      </c>
      <c r="CS139" s="1">
        <v>0</v>
      </c>
      <c r="CT139" s="1">
        <v>49</v>
      </c>
      <c r="CU139" s="1" t="s">
        <v>75</v>
      </c>
      <c r="CW139" s="1" t="s">
        <v>76</v>
      </c>
      <c r="CX139" s="1" t="s">
        <v>85</v>
      </c>
      <c r="CY139" s="1">
        <v>0</v>
      </c>
      <c r="CZ139" s="1">
        <v>5</v>
      </c>
      <c r="DA139" s="1">
        <v>0</v>
      </c>
      <c r="DB139" s="1">
        <v>0</v>
      </c>
      <c r="DC139" s="1">
        <v>0</v>
      </c>
      <c r="DD139" s="1" t="s">
        <v>86</v>
      </c>
      <c r="DE139" s="1">
        <v>6</v>
      </c>
      <c r="DF139" s="1">
        <v>2</v>
      </c>
      <c r="DG139" s="1" t="s">
        <v>882</v>
      </c>
      <c r="DH139" s="1">
        <v>74</v>
      </c>
      <c r="DI139" s="1" t="s">
        <v>79</v>
      </c>
      <c r="DJ139" s="1">
        <v>68.25</v>
      </c>
      <c r="DK139" s="1" t="s">
        <v>100</v>
      </c>
      <c r="DL139" s="1">
        <v>8.1893174603174597</v>
      </c>
      <c r="DM139" s="1">
        <v>1</v>
      </c>
      <c r="DN139" s="5">
        <f t="shared" si="8"/>
        <v>0</v>
      </c>
      <c r="DO139" s="5">
        <f t="shared" si="10"/>
        <v>0</v>
      </c>
      <c r="DP139" s="5">
        <f t="shared" si="11"/>
        <v>1</v>
      </c>
      <c r="DQ139" s="5">
        <f t="shared" si="9"/>
        <v>0</v>
      </c>
      <c r="DR139" s="7" t="s">
        <v>2043</v>
      </c>
    </row>
    <row r="140" spans="1:122">
      <c r="A140" s="1">
        <v>139</v>
      </c>
      <c r="B140" s="1">
        <v>2</v>
      </c>
      <c r="C140" s="1" t="s">
        <v>807</v>
      </c>
      <c r="D140" s="1" t="s">
        <v>1075</v>
      </c>
      <c r="E140" s="1" t="s">
        <v>806</v>
      </c>
      <c r="F140" s="1" t="s">
        <v>912</v>
      </c>
      <c r="G140" s="1">
        <v>2</v>
      </c>
      <c r="H140" s="1">
        <v>0</v>
      </c>
      <c r="I140" s="1">
        <v>2</v>
      </c>
      <c r="J140" s="1">
        <v>1</v>
      </c>
      <c r="AU140" s="1">
        <v>0</v>
      </c>
      <c r="AV140" s="1">
        <v>0</v>
      </c>
      <c r="AW140" s="1">
        <v>0</v>
      </c>
      <c r="AX140" s="1">
        <v>0</v>
      </c>
      <c r="CQ140" s="1">
        <v>3</v>
      </c>
      <c r="CR140" s="1">
        <v>5</v>
      </c>
      <c r="CS140" s="1">
        <v>0</v>
      </c>
      <c r="CT140" s="1">
        <v>35</v>
      </c>
      <c r="CU140" s="1" t="s">
        <v>75</v>
      </c>
      <c r="CW140" s="1" t="s">
        <v>76</v>
      </c>
      <c r="CX140" s="1" t="s">
        <v>99</v>
      </c>
      <c r="CY140" s="1">
        <v>0</v>
      </c>
      <c r="CZ140" s="1">
        <v>0</v>
      </c>
      <c r="DA140" s="1">
        <v>0</v>
      </c>
      <c r="DB140" s="1">
        <v>1</v>
      </c>
      <c r="DC140" s="1">
        <v>4</v>
      </c>
      <c r="DD140" s="1" t="s">
        <v>86</v>
      </c>
      <c r="DE140" s="1">
        <v>3</v>
      </c>
      <c r="DF140" s="1">
        <v>1</v>
      </c>
      <c r="DG140" s="1" t="s">
        <v>881</v>
      </c>
      <c r="DH140" s="1">
        <v>50</v>
      </c>
      <c r="DI140" s="1" t="s">
        <v>79</v>
      </c>
      <c r="DJ140" s="1">
        <v>90</v>
      </c>
      <c r="DK140" s="1" t="s">
        <v>88</v>
      </c>
      <c r="DL140" s="1">
        <v>3.58695238095238</v>
      </c>
      <c r="DM140" s="1">
        <v>1</v>
      </c>
      <c r="DN140" s="5">
        <f t="shared" si="8"/>
        <v>0</v>
      </c>
      <c r="DO140" s="5">
        <f t="shared" si="10"/>
        <v>0</v>
      </c>
      <c r="DP140" s="5">
        <f t="shared" si="11"/>
        <v>1</v>
      </c>
      <c r="DQ140" s="5">
        <f t="shared" si="9"/>
        <v>0</v>
      </c>
      <c r="DR140" s="7" t="s">
        <v>2043</v>
      </c>
    </row>
    <row r="141" spans="1:122">
      <c r="A141" s="1">
        <v>140</v>
      </c>
      <c r="B141" s="1">
        <v>2</v>
      </c>
      <c r="C141" s="1" t="s">
        <v>807</v>
      </c>
      <c r="D141" s="1" t="s">
        <v>1076</v>
      </c>
      <c r="E141" s="1" t="s">
        <v>590</v>
      </c>
      <c r="F141" s="1" t="s">
        <v>912</v>
      </c>
      <c r="G141" s="1">
        <v>4</v>
      </c>
      <c r="H141" s="1">
        <v>0</v>
      </c>
      <c r="I141" s="1">
        <v>3</v>
      </c>
      <c r="J141" s="1">
        <v>7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1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 t="s">
        <v>901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0</v>
      </c>
      <c r="CE141" s="1">
        <v>1</v>
      </c>
      <c r="CF141" s="1">
        <v>0</v>
      </c>
      <c r="CG141" s="1">
        <v>0</v>
      </c>
      <c r="CH141" s="1">
        <v>0</v>
      </c>
      <c r="CI141" s="1">
        <v>0</v>
      </c>
      <c r="CJ141" s="1">
        <v>0</v>
      </c>
      <c r="CK141" s="1">
        <v>0</v>
      </c>
      <c r="CL141" s="1">
        <v>0</v>
      </c>
      <c r="CM141" s="1">
        <v>0</v>
      </c>
      <c r="CN141" s="1">
        <v>0</v>
      </c>
      <c r="CO141" s="1">
        <v>0</v>
      </c>
      <c r="CP141" s="1">
        <v>0</v>
      </c>
      <c r="CQ141" s="1">
        <v>4</v>
      </c>
      <c r="CR141" s="1">
        <v>9</v>
      </c>
      <c r="CS141" s="1">
        <v>0</v>
      </c>
      <c r="CT141" s="1">
        <v>160</v>
      </c>
      <c r="CU141" s="1" t="s">
        <v>75</v>
      </c>
      <c r="CW141" s="1" t="s">
        <v>76</v>
      </c>
      <c r="CX141" s="1" t="s">
        <v>85</v>
      </c>
      <c r="CY141" s="1">
        <v>0</v>
      </c>
      <c r="CZ141" s="1">
        <v>0</v>
      </c>
      <c r="DA141" s="1">
        <v>3</v>
      </c>
      <c r="DB141" s="1">
        <v>7</v>
      </c>
      <c r="DC141" s="1">
        <v>10</v>
      </c>
      <c r="DD141" s="1" t="s">
        <v>86</v>
      </c>
      <c r="DE141" s="1">
        <v>2</v>
      </c>
      <c r="DF141" s="1">
        <v>20</v>
      </c>
      <c r="DG141" s="1" t="s">
        <v>896</v>
      </c>
      <c r="DH141" s="1">
        <v>58.08</v>
      </c>
      <c r="DI141" s="1" t="s">
        <v>79</v>
      </c>
      <c r="DJ141" s="1">
        <v>82</v>
      </c>
      <c r="DK141" s="1" t="s">
        <v>88</v>
      </c>
      <c r="DL141" s="1">
        <v>7.2345575396825401</v>
      </c>
      <c r="DM141" s="1">
        <v>1</v>
      </c>
      <c r="DN141" s="5">
        <f t="shared" si="8"/>
        <v>0</v>
      </c>
      <c r="DO141" s="5">
        <f t="shared" si="10"/>
        <v>1</v>
      </c>
      <c r="DP141" s="5">
        <f t="shared" si="11"/>
        <v>0</v>
      </c>
      <c r="DQ141" s="5">
        <f t="shared" si="9"/>
        <v>0</v>
      </c>
      <c r="DR141" s="1" t="s">
        <v>2036</v>
      </c>
    </row>
    <row r="142" spans="1:122">
      <c r="A142" s="1">
        <v>141</v>
      </c>
      <c r="B142" s="1">
        <v>2</v>
      </c>
      <c r="C142" s="1" t="s">
        <v>828</v>
      </c>
      <c r="D142" s="1" t="s">
        <v>1077</v>
      </c>
      <c r="E142" s="1" t="s">
        <v>1078</v>
      </c>
      <c r="F142" s="1" t="s">
        <v>900</v>
      </c>
      <c r="G142" s="1">
        <v>15</v>
      </c>
      <c r="H142" s="1">
        <v>1</v>
      </c>
      <c r="I142" s="1">
        <v>3</v>
      </c>
      <c r="J142" s="1">
        <v>1</v>
      </c>
      <c r="M142" s="1">
        <v>1</v>
      </c>
      <c r="N142" s="1">
        <v>1</v>
      </c>
      <c r="X142" s="1">
        <v>1</v>
      </c>
      <c r="AA142" s="1">
        <v>1</v>
      </c>
      <c r="AC142" s="1">
        <v>1</v>
      </c>
      <c r="AE142" s="1">
        <v>1</v>
      </c>
      <c r="AI142" s="1">
        <v>1</v>
      </c>
      <c r="AL142" s="1">
        <v>1</v>
      </c>
      <c r="AN142" s="1">
        <v>2</v>
      </c>
      <c r="AP142" s="1">
        <v>2</v>
      </c>
      <c r="CF142" s="1">
        <v>1</v>
      </c>
      <c r="CG142" s="1">
        <v>1</v>
      </c>
      <c r="CJ142" s="1">
        <v>1</v>
      </c>
      <c r="CQ142" s="1">
        <v>14</v>
      </c>
      <c r="CR142" s="1">
        <v>17</v>
      </c>
      <c r="CS142" s="1">
        <v>1</v>
      </c>
      <c r="CT142" s="1">
        <v>220</v>
      </c>
      <c r="CU142" s="1" t="s">
        <v>84</v>
      </c>
      <c r="CV142" s="1">
        <v>5</v>
      </c>
      <c r="CW142" s="1" t="s">
        <v>76</v>
      </c>
      <c r="CX142" s="1" t="s">
        <v>99</v>
      </c>
      <c r="CY142" s="1">
        <v>9</v>
      </c>
      <c r="CZ142" s="1">
        <v>2</v>
      </c>
      <c r="DA142" s="1">
        <v>0</v>
      </c>
      <c r="DB142" s="1">
        <v>8</v>
      </c>
      <c r="DC142" s="1">
        <v>3</v>
      </c>
      <c r="DD142" s="1" t="s">
        <v>86</v>
      </c>
      <c r="DE142" s="1">
        <v>5.5</v>
      </c>
      <c r="DF142" s="1">
        <v>2</v>
      </c>
      <c r="DG142" s="1" t="s">
        <v>882</v>
      </c>
      <c r="DH142" s="1">
        <v>85</v>
      </c>
      <c r="DI142" s="1" t="s">
        <v>79</v>
      </c>
      <c r="DJ142" s="1">
        <v>65</v>
      </c>
      <c r="DK142" s="1" t="s">
        <v>88</v>
      </c>
      <c r="DL142" s="1">
        <v>14</v>
      </c>
      <c r="DM142" s="1">
        <v>9</v>
      </c>
      <c r="DN142" s="5">
        <f t="shared" si="8"/>
        <v>6</v>
      </c>
      <c r="DO142" s="5">
        <f t="shared" si="10"/>
        <v>3</v>
      </c>
      <c r="DP142" s="5">
        <f t="shared" si="11"/>
        <v>0</v>
      </c>
      <c r="DQ142" s="5">
        <f t="shared" si="9"/>
        <v>0</v>
      </c>
      <c r="DR142" s="1" t="s">
        <v>2036</v>
      </c>
    </row>
    <row r="143" spans="1:122">
      <c r="A143" s="1">
        <v>142</v>
      </c>
      <c r="B143" s="1">
        <v>2</v>
      </c>
      <c r="C143" s="1" t="s">
        <v>828</v>
      </c>
      <c r="D143" s="1" t="s">
        <v>1079</v>
      </c>
      <c r="E143" s="1" t="s">
        <v>648</v>
      </c>
      <c r="F143" s="1" t="s">
        <v>907</v>
      </c>
      <c r="G143" s="1">
        <v>4</v>
      </c>
      <c r="H143" s="1">
        <v>0</v>
      </c>
      <c r="I143" s="1">
        <v>2</v>
      </c>
      <c r="J143" s="1">
        <v>5</v>
      </c>
      <c r="CE143" s="1">
        <v>1</v>
      </c>
      <c r="CF143" s="1">
        <v>1</v>
      </c>
      <c r="CG143" s="1">
        <v>1</v>
      </c>
      <c r="CQ143" s="1">
        <v>4</v>
      </c>
      <c r="CR143" s="1">
        <v>4</v>
      </c>
      <c r="CS143" s="1">
        <v>0</v>
      </c>
      <c r="CT143" s="1">
        <v>53</v>
      </c>
      <c r="CU143" s="1" t="s">
        <v>84</v>
      </c>
      <c r="CW143" s="1" t="s">
        <v>76</v>
      </c>
      <c r="CX143" s="1" t="s">
        <v>85</v>
      </c>
      <c r="CY143" s="1">
        <v>0</v>
      </c>
      <c r="CZ143" s="1">
        <v>0</v>
      </c>
      <c r="DA143" s="1">
        <v>0</v>
      </c>
      <c r="DB143" s="1">
        <v>5</v>
      </c>
      <c r="DC143" s="1">
        <v>0</v>
      </c>
      <c r="DD143" s="1" t="s">
        <v>86</v>
      </c>
      <c r="DE143" s="1">
        <v>4</v>
      </c>
      <c r="DF143" s="1">
        <v>2</v>
      </c>
      <c r="DG143" s="1" t="s">
        <v>881</v>
      </c>
      <c r="DH143" s="1">
        <v>70</v>
      </c>
      <c r="DI143" s="1" t="s">
        <v>79</v>
      </c>
      <c r="DJ143" s="1">
        <v>85</v>
      </c>
      <c r="DK143" s="1" t="s">
        <v>100</v>
      </c>
      <c r="DL143" s="1">
        <v>6.1543392857142898</v>
      </c>
      <c r="DM143" s="1">
        <v>1</v>
      </c>
      <c r="DN143" s="5">
        <f t="shared" si="8"/>
        <v>0</v>
      </c>
      <c r="DO143" s="5">
        <f t="shared" si="10"/>
        <v>3</v>
      </c>
      <c r="DP143" s="5">
        <f t="shared" si="11"/>
        <v>-2</v>
      </c>
      <c r="DQ143" s="5">
        <f t="shared" si="9"/>
        <v>0</v>
      </c>
      <c r="DR143" s="1" t="s">
        <v>2041</v>
      </c>
    </row>
    <row r="144" spans="1:122">
      <c r="A144" s="1">
        <v>143</v>
      </c>
      <c r="B144" s="1">
        <v>2</v>
      </c>
      <c r="C144" s="1" t="s">
        <v>828</v>
      </c>
      <c r="D144" s="1" t="s">
        <v>1080</v>
      </c>
      <c r="E144" s="1" t="s">
        <v>649</v>
      </c>
      <c r="F144" s="1" t="s">
        <v>912</v>
      </c>
      <c r="G144" s="1">
        <v>6</v>
      </c>
      <c r="H144" s="1">
        <v>0</v>
      </c>
      <c r="I144" s="1">
        <v>2</v>
      </c>
      <c r="J144" s="1">
        <v>2</v>
      </c>
      <c r="L144" s="1">
        <v>1</v>
      </c>
      <c r="P144" s="1">
        <v>1</v>
      </c>
      <c r="Z144" s="1">
        <v>1</v>
      </c>
      <c r="AI144" s="1">
        <v>1</v>
      </c>
      <c r="BR144" s="1" t="s">
        <v>650</v>
      </c>
      <c r="CQ144" s="1">
        <v>4</v>
      </c>
      <c r="CR144" s="1">
        <v>6</v>
      </c>
      <c r="CS144" s="1">
        <v>0</v>
      </c>
      <c r="CT144" s="1">
        <v>225</v>
      </c>
      <c r="CU144" s="1" t="s">
        <v>84</v>
      </c>
      <c r="CV144" s="1">
        <v>1</v>
      </c>
      <c r="CW144" s="1" t="s">
        <v>76</v>
      </c>
      <c r="CX144" s="1" t="s">
        <v>99</v>
      </c>
      <c r="CY144" s="1">
        <v>0</v>
      </c>
      <c r="CZ144" s="1">
        <v>4</v>
      </c>
      <c r="DA144" s="1">
        <v>0</v>
      </c>
      <c r="DB144" s="1">
        <v>0</v>
      </c>
      <c r="DC144" s="1">
        <v>0</v>
      </c>
      <c r="DD144" s="1" t="s">
        <v>86</v>
      </c>
      <c r="DE144" s="1">
        <v>4</v>
      </c>
      <c r="DF144" s="1">
        <v>1</v>
      </c>
      <c r="DG144" s="1" t="s">
        <v>881</v>
      </c>
      <c r="DH144" s="1">
        <v>70</v>
      </c>
      <c r="DI144" s="1" t="s">
        <v>79</v>
      </c>
      <c r="DJ144" s="1">
        <v>65</v>
      </c>
      <c r="DK144" s="1" t="s">
        <v>100</v>
      </c>
      <c r="DL144" s="1">
        <v>4.1847976190476199</v>
      </c>
      <c r="DM144" s="1">
        <v>1</v>
      </c>
      <c r="DN144" s="5">
        <f t="shared" si="8"/>
        <v>1</v>
      </c>
      <c r="DO144" s="5">
        <f t="shared" si="10"/>
        <v>0</v>
      </c>
      <c r="DP144" s="5">
        <f t="shared" si="11"/>
        <v>0</v>
      </c>
      <c r="DQ144" s="5">
        <f t="shared" si="9"/>
        <v>0</v>
      </c>
      <c r="DR144" s="7" t="s">
        <v>2043</v>
      </c>
    </row>
    <row r="145" spans="1:122">
      <c r="A145" s="1">
        <v>144</v>
      </c>
      <c r="B145" s="1">
        <v>2</v>
      </c>
      <c r="C145" s="1" t="s">
        <v>828</v>
      </c>
      <c r="D145" s="1" t="s">
        <v>1081</v>
      </c>
      <c r="E145" s="1" t="s">
        <v>646</v>
      </c>
      <c r="F145" s="1" t="s">
        <v>912</v>
      </c>
      <c r="G145" s="1">
        <v>4</v>
      </c>
      <c r="H145" s="1">
        <v>0</v>
      </c>
      <c r="I145" s="1">
        <v>2</v>
      </c>
      <c r="J145" s="1">
        <v>2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 t="s">
        <v>901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D145" s="1">
        <v>0</v>
      </c>
      <c r="CE145" s="1">
        <v>0</v>
      </c>
      <c r="CF145" s="1">
        <v>0</v>
      </c>
      <c r="CG145" s="1">
        <v>0</v>
      </c>
      <c r="CH145" s="1">
        <v>0</v>
      </c>
      <c r="CI145" s="1">
        <v>0</v>
      </c>
      <c r="CJ145" s="1">
        <v>0</v>
      </c>
      <c r="CK145" s="1">
        <v>0</v>
      </c>
      <c r="CL145" s="1">
        <v>0</v>
      </c>
      <c r="CM145" s="1">
        <v>0</v>
      </c>
      <c r="CN145" s="1">
        <v>0</v>
      </c>
      <c r="CO145" s="1">
        <v>0</v>
      </c>
      <c r="CP145" s="1">
        <v>0</v>
      </c>
      <c r="CQ145" s="1">
        <v>3</v>
      </c>
      <c r="CR145" s="1">
        <v>4</v>
      </c>
      <c r="CS145" s="1">
        <v>0</v>
      </c>
      <c r="CT145" s="1">
        <v>120</v>
      </c>
      <c r="CU145" s="1" t="s">
        <v>75</v>
      </c>
      <c r="CW145" s="1" t="s">
        <v>76</v>
      </c>
      <c r="CX145" s="1" t="s">
        <v>85</v>
      </c>
      <c r="CY145" s="1">
        <v>2</v>
      </c>
      <c r="CZ145" s="1">
        <v>4</v>
      </c>
      <c r="DA145" s="1">
        <v>4</v>
      </c>
      <c r="DB145" s="1">
        <v>2</v>
      </c>
      <c r="DC145" s="1">
        <v>1</v>
      </c>
      <c r="DD145" s="1" t="s">
        <v>86</v>
      </c>
      <c r="DE145" s="1">
        <v>3</v>
      </c>
      <c r="DF145" s="1">
        <v>3</v>
      </c>
      <c r="DG145" s="1" t="s">
        <v>883</v>
      </c>
      <c r="DH145" s="1">
        <v>75.36</v>
      </c>
      <c r="DI145" s="1" t="s">
        <v>79</v>
      </c>
      <c r="DJ145" s="1">
        <v>80.75</v>
      </c>
      <c r="DK145" s="1" t="s">
        <v>100</v>
      </c>
      <c r="DL145" s="1">
        <v>3.2355634920634899</v>
      </c>
      <c r="DM145" s="1">
        <v>0</v>
      </c>
      <c r="DN145" s="5">
        <f t="shared" si="8"/>
        <v>0</v>
      </c>
      <c r="DO145" s="5">
        <f t="shared" si="10"/>
        <v>0</v>
      </c>
      <c r="DP145" s="5">
        <f t="shared" si="11"/>
        <v>0</v>
      </c>
      <c r="DQ145" s="5">
        <f t="shared" si="9"/>
        <v>0</v>
      </c>
      <c r="DR145" s="7" t="s">
        <v>2043</v>
      </c>
    </row>
    <row r="146" spans="1:122">
      <c r="A146" s="1">
        <v>145</v>
      </c>
      <c r="B146" s="1">
        <v>2</v>
      </c>
      <c r="C146" s="1" t="s">
        <v>828</v>
      </c>
      <c r="D146" s="1" t="s">
        <v>1082</v>
      </c>
      <c r="E146" s="1" t="s">
        <v>652</v>
      </c>
      <c r="F146" s="1" t="s">
        <v>912</v>
      </c>
      <c r="G146" s="1">
        <v>4</v>
      </c>
      <c r="H146" s="1">
        <v>0</v>
      </c>
      <c r="I146" s="1">
        <v>3</v>
      </c>
      <c r="J146" s="1">
        <v>4</v>
      </c>
      <c r="CE146" s="1">
        <v>1</v>
      </c>
      <c r="CQ146" s="1">
        <v>3</v>
      </c>
      <c r="CR146" s="1">
        <v>10</v>
      </c>
      <c r="CS146" s="1">
        <v>0</v>
      </c>
      <c r="CT146" s="1">
        <v>60</v>
      </c>
      <c r="CU146" s="1" t="s">
        <v>84</v>
      </c>
      <c r="CV146" s="1">
        <v>1</v>
      </c>
      <c r="CW146" s="1" t="s">
        <v>76</v>
      </c>
      <c r="CX146" s="1" t="s">
        <v>85</v>
      </c>
      <c r="CY146" s="1">
        <v>2</v>
      </c>
      <c r="CZ146" s="1">
        <v>0</v>
      </c>
      <c r="DA146" s="1">
        <v>1</v>
      </c>
      <c r="DB146" s="1">
        <v>4</v>
      </c>
      <c r="DC146" s="1">
        <v>1</v>
      </c>
      <c r="DD146" s="1" t="s">
        <v>86</v>
      </c>
      <c r="DE146" s="1">
        <v>5</v>
      </c>
      <c r="DF146" s="1">
        <v>4</v>
      </c>
      <c r="DG146" s="1" t="s">
        <v>884</v>
      </c>
      <c r="DH146" s="1">
        <v>90</v>
      </c>
      <c r="DI146" s="1" t="s">
        <v>79</v>
      </c>
      <c r="DJ146" s="1">
        <v>80</v>
      </c>
      <c r="DK146" s="1" t="s">
        <v>88</v>
      </c>
      <c r="DL146" s="1">
        <v>4.4000000000000004</v>
      </c>
      <c r="DM146" s="1">
        <v>1</v>
      </c>
      <c r="DN146" s="5">
        <f t="shared" si="8"/>
        <v>0</v>
      </c>
      <c r="DO146" s="5">
        <f t="shared" si="10"/>
        <v>1</v>
      </c>
      <c r="DP146" s="5">
        <f t="shared" si="11"/>
        <v>0</v>
      </c>
      <c r="DQ146" s="5">
        <f t="shared" si="9"/>
        <v>0</v>
      </c>
      <c r="DR146" s="1" t="s">
        <v>2036</v>
      </c>
    </row>
    <row r="147" spans="1:122">
      <c r="A147" s="1">
        <v>146</v>
      </c>
      <c r="B147" s="1">
        <v>2</v>
      </c>
      <c r="C147" s="1" t="s">
        <v>828</v>
      </c>
      <c r="D147" s="1" t="s">
        <v>1083</v>
      </c>
      <c r="E147" s="1" t="s">
        <v>651</v>
      </c>
      <c r="F147" s="1" t="s">
        <v>912</v>
      </c>
      <c r="G147" s="1">
        <v>2</v>
      </c>
      <c r="H147" s="1">
        <v>0</v>
      </c>
      <c r="I147" s="1">
        <v>2</v>
      </c>
      <c r="J147" s="1">
        <v>3</v>
      </c>
      <c r="CQ147" s="1">
        <v>2</v>
      </c>
      <c r="CR147" s="1">
        <v>5</v>
      </c>
      <c r="CS147" s="1">
        <v>1</v>
      </c>
      <c r="CT147" s="1">
        <v>256</v>
      </c>
      <c r="CU147" s="1" t="s">
        <v>75</v>
      </c>
      <c r="CW147" s="1" t="s">
        <v>76</v>
      </c>
      <c r="CX147" s="1" t="s">
        <v>77</v>
      </c>
      <c r="CY147" s="1">
        <v>0</v>
      </c>
      <c r="CZ147" s="1">
        <v>3</v>
      </c>
      <c r="DA147" s="1">
        <v>3</v>
      </c>
      <c r="DB147" s="1">
        <v>0</v>
      </c>
      <c r="DC147" s="1">
        <v>0</v>
      </c>
      <c r="DD147" s="1" t="s">
        <v>86</v>
      </c>
      <c r="DE147" s="1">
        <v>2</v>
      </c>
      <c r="DF147" s="1">
        <v>0</v>
      </c>
      <c r="DG147" s="1" t="s">
        <v>901</v>
      </c>
      <c r="DH147" s="1">
        <v>100</v>
      </c>
      <c r="DI147" s="1" t="s">
        <v>79</v>
      </c>
      <c r="DJ147" s="1">
        <v>100</v>
      </c>
      <c r="DK147" s="1" t="s">
        <v>100</v>
      </c>
      <c r="DL147" s="1">
        <v>3</v>
      </c>
      <c r="DM147" s="1">
        <v>0</v>
      </c>
      <c r="DN147" s="5">
        <f t="shared" si="8"/>
        <v>0</v>
      </c>
      <c r="DO147" s="5">
        <f t="shared" si="10"/>
        <v>0</v>
      </c>
      <c r="DP147" s="5">
        <f t="shared" si="11"/>
        <v>0</v>
      </c>
      <c r="DQ147" s="5">
        <f t="shared" si="9"/>
        <v>0</v>
      </c>
      <c r="DR147" s="7" t="s">
        <v>2043</v>
      </c>
    </row>
    <row r="148" spans="1:122">
      <c r="A148" s="1">
        <v>147</v>
      </c>
      <c r="B148" s="1">
        <v>2</v>
      </c>
      <c r="C148" s="1" t="s">
        <v>828</v>
      </c>
      <c r="D148" s="1" t="s">
        <v>1084</v>
      </c>
      <c r="E148" s="1" t="s">
        <v>829</v>
      </c>
      <c r="F148" s="1" t="s">
        <v>912</v>
      </c>
      <c r="G148" s="1">
        <v>6</v>
      </c>
      <c r="H148" s="1">
        <v>0</v>
      </c>
      <c r="I148" s="1">
        <v>3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B148" s="1">
        <v>0</v>
      </c>
      <c r="AC148" s="1">
        <v>1</v>
      </c>
      <c r="AD148" s="1">
        <v>2</v>
      </c>
      <c r="AE148" s="1">
        <v>0</v>
      </c>
      <c r="AF148" s="1">
        <v>0</v>
      </c>
      <c r="AG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 t="s">
        <v>901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  <c r="CC148" s="1">
        <v>0</v>
      </c>
      <c r="CD148" s="1">
        <v>0</v>
      </c>
      <c r="CE148" s="1">
        <v>0</v>
      </c>
      <c r="CF148" s="1">
        <v>0</v>
      </c>
      <c r="CG148" s="1">
        <v>0</v>
      </c>
      <c r="CH148" s="1">
        <v>0</v>
      </c>
      <c r="CI148" s="1">
        <v>0</v>
      </c>
      <c r="CJ148" s="1">
        <v>0</v>
      </c>
      <c r="CK148" s="1">
        <v>0</v>
      </c>
      <c r="CL148" s="1">
        <v>0</v>
      </c>
      <c r="CM148" s="1">
        <v>0</v>
      </c>
      <c r="CN148" s="1">
        <v>0</v>
      </c>
      <c r="CO148" s="1">
        <v>0</v>
      </c>
      <c r="CP148" s="1">
        <v>0</v>
      </c>
      <c r="CQ148" s="1">
        <v>6</v>
      </c>
      <c r="CR148" s="1">
        <v>13</v>
      </c>
      <c r="CS148" s="1">
        <v>0</v>
      </c>
      <c r="CT148" s="1">
        <v>250</v>
      </c>
      <c r="CU148" s="1" t="s">
        <v>75</v>
      </c>
      <c r="CW148" s="1" t="s">
        <v>76</v>
      </c>
      <c r="CX148" s="1" t="s">
        <v>85</v>
      </c>
      <c r="CY148" s="1">
        <v>0</v>
      </c>
      <c r="CZ148" s="1">
        <v>4</v>
      </c>
      <c r="DA148" s="1">
        <v>0</v>
      </c>
      <c r="DB148" s="1">
        <v>8</v>
      </c>
      <c r="DC148" s="1">
        <v>1</v>
      </c>
      <c r="DD148" s="1" t="s">
        <v>86</v>
      </c>
      <c r="DE148" s="1">
        <v>4</v>
      </c>
      <c r="DF148" s="1">
        <v>1</v>
      </c>
      <c r="DG148" s="1" t="s">
        <v>881</v>
      </c>
      <c r="DH148" s="1">
        <v>70</v>
      </c>
      <c r="DI148" s="1" t="s">
        <v>79</v>
      </c>
      <c r="DJ148" s="1">
        <v>80</v>
      </c>
      <c r="DK148" s="1" t="s">
        <v>88</v>
      </c>
      <c r="DL148" s="1">
        <v>5.3314781746031796</v>
      </c>
      <c r="DM148" s="1">
        <v>1</v>
      </c>
      <c r="DN148" s="5">
        <f t="shared" si="8"/>
        <v>0</v>
      </c>
      <c r="DO148" s="5">
        <f t="shared" si="10"/>
        <v>0</v>
      </c>
      <c r="DP148" s="5">
        <f t="shared" si="11"/>
        <v>1</v>
      </c>
      <c r="DQ148" s="5">
        <f t="shared" si="9"/>
        <v>0</v>
      </c>
      <c r="DR148" s="7" t="s">
        <v>2043</v>
      </c>
    </row>
    <row r="149" spans="1:122">
      <c r="A149" s="1">
        <v>148</v>
      </c>
      <c r="B149" s="1">
        <v>2</v>
      </c>
      <c r="C149" s="1" t="s">
        <v>828</v>
      </c>
      <c r="D149" s="1" t="s">
        <v>1085</v>
      </c>
      <c r="E149" s="1" t="s">
        <v>647</v>
      </c>
      <c r="F149" s="1" t="s">
        <v>912</v>
      </c>
      <c r="G149" s="1">
        <v>2</v>
      </c>
      <c r="H149" s="1">
        <v>0</v>
      </c>
      <c r="I149" s="1">
        <v>2</v>
      </c>
      <c r="J149" s="1">
        <v>1</v>
      </c>
      <c r="CQ149" s="1">
        <v>3</v>
      </c>
      <c r="CR149" s="1">
        <v>2</v>
      </c>
      <c r="CS149" s="1">
        <v>0</v>
      </c>
      <c r="CT149" s="1">
        <v>95</v>
      </c>
      <c r="CU149" s="1" t="s">
        <v>75</v>
      </c>
      <c r="CW149" s="1" t="s">
        <v>76</v>
      </c>
      <c r="CX149" s="1" t="s">
        <v>85</v>
      </c>
      <c r="CY149" s="1">
        <v>0</v>
      </c>
      <c r="CZ149" s="1">
        <v>3</v>
      </c>
      <c r="DA149" s="1">
        <v>0</v>
      </c>
      <c r="DB149" s="1">
        <v>1</v>
      </c>
      <c r="DC149" s="1">
        <v>0</v>
      </c>
      <c r="DD149" s="1" t="s">
        <v>78</v>
      </c>
      <c r="DF149" s="1">
        <v>2</v>
      </c>
      <c r="DG149" s="1" t="s">
        <v>901</v>
      </c>
      <c r="DH149" s="1">
        <v>100</v>
      </c>
      <c r="DI149" s="1" t="s">
        <v>79</v>
      </c>
      <c r="DJ149" s="1">
        <v>90</v>
      </c>
      <c r="DK149" s="1" t="s">
        <v>94</v>
      </c>
      <c r="DL149" s="1">
        <v>3</v>
      </c>
      <c r="DM149" s="1">
        <v>0</v>
      </c>
      <c r="DN149" s="5">
        <f t="shared" si="8"/>
        <v>0</v>
      </c>
      <c r="DO149" s="5">
        <f t="shared" si="10"/>
        <v>0</v>
      </c>
      <c r="DP149" s="5">
        <f t="shared" si="11"/>
        <v>0</v>
      </c>
      <c r="DQ149" s="5">
        <f t="shared" si="9"/>
        <v>0</v>
      </c>
      <c r="DR149" s="7" t="s">
        <v>2043</v>
      </c>
    </row>
    <row r="150" spans="1:122">
      <c r="A150" s="1">
        <v>149</v>
      </c>
      <c r="B150" s="1">
        <v>2</v>
      </c>
      <c r="C150" s="1" t="s">
        <v>828</v>
      </c>
      <c r="D150" s="1" t="s">
        <v>1086</v>
      </c>
      <c r="E150" s="1" t="s">
        <v>827</v>
      </c>
      <c r="F150" s="1" t="s">
        <v>912</v>
      </c>
      <c r="G150" s="1">
        <v>7</v>
      </c>
      <c r="H150" s="1">
        <v>0</v>
      </c>
      <c r="I150" s="1">
        <v>2</v>
      </c>
      <c r="J150" s="1">
        <v>4</v>
      </c>
      <c r="K150" s="1">
        <v>0</v>
      </c>
      <c r="L150" s="1">
        <v>0</v>
      </c>
      <c r="M150" s="1">
        <v>0</v>
      </c>
      <c r="N150" s="1">
        <v>1</v>
      </c>
      <c r="O150" s="1">
        <v>0</v>
      </c>
      <c r="P150" s="1">
        <v>1</v>
      </c>
      <c r="Q150" s="1">
        <v>1</v>
      </c>
      <c r="R150" s="1">
        <v>0</v>
      </c>
      <c r="S150" s="1">
        <v>0</v>
      </c>
      <c r="T150" s="1">
        <v>0</v>
      </c>
      <c r="V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I150" s="1">
        <v>0</v>
      </c>
      <c r="CQ150" s="1">
        <v>6</v>
      </c>
      <c r="CR150" s="1">
        <v>9</v>
      </c>
      <c r="CS150" s="1">
        <v>0</v>
      </c>
      <c r="CT150" s="1">
        <v>70</v>
      </c>
      <c r="CU150" s="1" t="s">
        <v>75</v>
      </c>
      <c r="CW150" s="1" t="s">
        <v>76</v>
      </c>
      <c r="CX150" s="1" t="s">
        <v>85</v>
      </c>
      <c r="CY150" s="1">
        <v>0</v>
      </c>
      <c r="CZ150" s="1">
        <v>9</v>
      </c>
      <c r="DA150" s="1">
        <v>0</v>
      </c>
      <c r="DB150" s="1">
        <v>0</v>
      </c>
      <c r="DC150" s="1">
        <v>2</v>
      </c>
      <c r="DD150" s="1" t="s">
        <v>86</v>
      </c>
      <c r="DE150" s="1">
        <v>6</v>
      </c>
      <c r="DF150" s="1">
        <v>1</v>
      </c>
      <c r="DG150" s="1" t="s">
        <v>881</v>
      </c>
      <c r="DH150" s="1">
        <v>100</v>
      </c>
      <c r="DI150" s="1" t="s">
        <v>79</v>
      </c>
      <c r="DJ150" s="1">
        <v>90</v>
      </c>
      <c r="DK150" s="1" t="s">
        <v>94</v>
      </c>
      <c r="DL150" s="1">
        <v>9.3470218253968191</v>
      </c>
      <c r="DM150" s="1">
        <v>1</v>
      </c>
      <c r="DN150" s="5">
        <f t="shared" si="8"/>
        <v>0</v>
      </c>
      <c r="DO150" s="5">
        <f t="shared" si="10"/>
        <v>0</v>
      </c>
      <c r="DP150" s="5">
        <f t="shared" si="11"/>
        <v>1</v>
      </c>
      <c r="DQ150" s="5">
        <f t="shared" si="9"/>
        <v>0</v>
      </c>
      <c r="DR150" s="7" t="s">
        <v>2043</v>
      </c>
    </row>
    <row r="151" spans="1:122">
      <c r="A151" s="1">
        <v>150</v>
      </c>
      <c r="B151" s="1">
        <v>3</v>
      </c>
      <c r="C151" s="1" t="s">
        <v>98</v>
      </c>
      <c r="D151" s="1" t="s">
        <v>1087</v>
      </c>
      <c r="E151" s="1" t="s">
        <v>1088</v>
      </c>
      <c r="F151" s="1" t="s">
        <v>960</v>
      </c>
      <c r="G151" s="1">
        <v>14</v>
      </c>
      <c r="H151" s="1">
        <v>0</v>
      </c>
      <c r="I151" s="1">
        <v>3</v>
      </c>
      <c r="J151" s="1">
        <v>15</v>
      </c>
      <c r="K151" s="1">
        <v>1</v>
      </c>
      <c r="L151" s="1">
        <v>1</v>
      </c>
      <c r="M151" s="1">
        <v>1</v>
      </c>
      <c r="Q151" s="1">
        <v>2</v>
      </c>
      <c r="X151" s="1">
        <v>1</v>
      </c>
      <c r="AB151" s="1">
        <v>1</v>
      </c>
      <c r="AN151" s="1">
        <v>2</v>
      </c>
      <c r="BU151" s="1">
        <v>1</v>
      </c>
      <c r="BV151" s="1">
        <v>1</v>
      </c>
      <c r="BZ151" s="1">
        <v>1</v>
      </c>
      <c r="CI151" s="1">
        <v>1</v>
      </c>
      <c r="CQ151" s="1">
        <v>8</v>
      </c>
      <c r="CR151" s="1">
        <v>18</v>
      </c>
      <c r="CS151" s="1">
        <v>1</v>
      </c>
      <c r="CT151" s="1">
        <v>400</v>
      </c>
      <c r="CU151" s="1" t="s">
        <v>75</v>
      </c>
      <c r="CW151" s="1" t="s">
        <v>76</v>
      </c>
      <c r="CX151" s="1" t="s">
        <v>85</v>
      </c>
      <c r="CY151" s="1">
        <v>1</v>
      </c>
      <c r="CZ151" s="1">
        <v>1</v>
      </c>
      <c r="DA151" s="1">
        <v>1</v>
      </c>
      <c r="DB151" s="1">
        <v>0</v>
      </c>
      <c r="DC151" s="1">
        <v>0</v>
      </c>
      <c r="DD151" s="1" t="s">
        <v>86</v>
      </c>
      <c r="DE151" s="1">
        <v>7</v>
      </c>
      <c r="DF151" s="1">
        <v>5</v>
      </c>
      <c r="DG151" s="1" t="s">
        <v>885</v>
      </c>
      <c r="DH151" s="1">
        <v>70</v>
      </c>
      <c r="DI151" s="1" t="s">
        <v>79</v>
      </c>
      <c r="DJ151" s="1">
        <v>70</v>
      </c>
      <c r="DK151" s="1" t="s">
        <v>100</v>
      </c>
      <c r="DL151" s="1">
        <v>18</v>
      </c>
      <c r="DM151" s="1">
        <v>11</v>
      </c>
      <c r="DN151" s="5">
        <f t="shared" si="8"/>
        <v>5</v>
      </c>
      <c r="DO151" s="5">
        <f t="shared" si="10"/>
        <v>1</v>
      </c>
      <c r="DP151" s="5">
        <f t="shared" si="11"/>
        <v>5</v>
      </c>
      <c r="DQ151" s="5">
        <f t="shared" si="9"/>
        <v>0</v>
      </c>
      <c r="DR151" s="1" t="s">
        <v>2036</v>
      </c>
    </row>
    <row r="152" spans="1:122">
      <c r="A152" s="1">
        <v>151</v>
      </c>
      <c r="B152" s="1">
        <v>3</v>
      </c>
      <c r="C152" s="1" t="s">
        <v>98</v>
      </c>
      <c r="D152" s="1" t="s">
        <v>1089</v>
      </c>
      <c r="E152" s="1" t="s">
        <v>144</v>
      </c>
      <c r="F152" s="1" t="s">
        <v>904</v>
      </c>
      <c r="G152" s="1">
        <v>9</v>
      </c>
      <c r="H152" s="1">
        <v>0</v>
      </c>
      <c r="I152" s="1">
        <v>2</v>
      </c>
      <c r="J152" s="1">
        <v>8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1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 t="s">
        <v>901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  <c r="CC152" s="1">
        <v>0</v>
      </c>
      <c r="CD152" s="1">
        <v>0</v>
      </c>
      <c r="CE152" s="1">
        <v>0</v>
      </c>
      <c r="CF152" s="1">
        <v>0</v>
      </c>
      <c r="CG152" s="1">
        <v>0</v>
      </c>
      <c r="CH152" s="1">
        <v>0</v>
      </c>
      <c r="CI152" s="1">
        <v>0</v>
      </c>
      <c r="CJ152" s="1">
        <v>0</v>
      </c>
      <c r="CK152" s="1">
        <v>0</v>
      </c>
      <c r="CL152" s="1">
        <v>0</v>
      </c>
      <c r="CM152" s="1">
        <v>0</v>
      </c>
      <c r="CN152" s="1">
        <v>0</v>
      </c>
      <c r="CO152" s="1">
        <v>0</v>
      </c>
      <c r="CP152" s="1">
        <v>0</v>
      </c>
      <c r="CQ152" s="1">
        <v>5</v>
      </c>
      <c r="CR152" s="1">
        <v>8</v>
      </c>
      <c r="CS152" s="1">
        <v>1</v>
      </c>
      <c r="CT152" s="1">
        <v>150</v>
      </c>
      <c r="CU152" s="1" t="s">
        <v>75</v>
      </c>
      <c r="CW152" s="1" t="s">
        <v>76</v>
      </c>
      <c r="CX152" s="1" t="s">
        <v>99</v>
      </c>
      <c r="CY152" s="1">
        <v>2</v>
      </c>
      <c r="CZ152" s="1">
        <v>1</v>
      </c>
      <c r="DA152" s="1">
        <v>9</v>
      </c>
      <c r="DB152" s="1">
        <v>5</v>
      </c>
      <c r="DC152" s="1">
        <v>0</v>
      </c>
      <c r="DD152" s="1" t="s">
        <v>78</v>
      </c>
      <c r="DF152" s="1">
        <v>2</v>
      </c>
      <c r="DG152" s="1" t="s">
        <v>882</v>
      </c>
      <c r="DH152" s="1">
        <v>95</v>
      </c>
      <c r="DI152" s="1" t="s">
        <v>79</v>
      </c>
      <c r="DJ152" s="1">
        <v>80</v>
      </c>
      <c r="DK152" s="1" t="s">
        <v>88</v>
      </c>
      <c r="DL152" s="1">
        <v>9.8579801587301592</v>
      </c>
      <c r="DM152" s="1">
        <v>3</v>
      </c>
      <c r="DN152" s="5">
        <f t="shared" si="8"/>
        <v>0</v>
      </c>
      <c r="DO152" s="5">
        <f t="shared" si="10"/>
        <v>0</v>
      </c>
      <c r="DP152" s="5">
        <f t="shared" si="11"/>
        <v>3</v>
      </c>
      <c r="DQ152" s="5">
        <f t="shared" si="9"/>
        <v>0</v>
      </c>
      <c r="DR152" s="7" t="s">
        <v>2043</v>
      </c>
    </row>
    <row r="153" spans="1:122">
      <c r="A153" s="1">
        <v>152</v>
      </c>
      <c r="B153" s="1">
        <v>3</v>
      </c>
      <c r="C153" s="1" t="s">
        <v>98</v>
      </c>
      <c r="D153" s="1" t="s">
        <v>1090</v>
      </c>
      <c r="E153" s="1" t="s">
        <v>142</v>
      </c>
      <c r="F153" s="1" t="s">
        <v>907</v>
      </c>
      <c r="G153" s="1">
        <v>6</v>
      </c>
      <c r="H153" s="1">
        <v>1</v>
      </c>
      <c r="I153" s="1">
        <v>2</v>
      </c>
      <c r="J153" s="1">
        <v>7</v>
      </c>
      <c r="M153" s="1">
        <v>1</v>
      </c>
      <c r="AL153" s="1">
        <v>1</v>
      </c>
      <c r="BM153" s="1">
        <v>1</v>
      </c>
      <c r="BR153" s="1" t="s">
        <v>143</v>
      </c>
      <c r="CQ153" s="1">
        <v>6</v>
      </c>
      <c r="CR153" s="1">
        <v>10</v>
      </c>
      <c r="CS153" s="1">
        <v>0</v>
      </c>
      <c r="CT153" s="1">
        <v>100</v>
      </c>
      <c r="CU153" s="1" t="s">
        <v>84</v>
      </c>
      <c r="CV153" s="1">
        <v>2</v>
      </c>
      <c r="CW153" s="1" t="s">
        <v>76</v>
      </c>
      <c r="CX153" s="1" t="s">
        <v>85</v>
      </c>
      <c r="CY153" s="1">
        <v>0</v>
      </c>
      <c r="CZ153" s="1">
        <v>7</v>
      </c>
      <c r="DA153" s="1">
        <v>7</v>
      </c>
      <c r="DB153" s="1">
        <v>0</v>
      </c>
      <c r="DC153" s="1">
        <v>0</v>
      </c>
      <c r="DD153" s="1" t="s">
        <v>86</v>
      </c>
      <c r="DE153" s="1">
        <v>4</v>
      </c>
      <c r="DF153" s="1">
        <v>11</v>
      </c>
      <c r="DG153" s="1" t="s">
        <v>881</v>
      </c>
      <c r="DH153" s="1">
        <v>80</v>
      </c>
      <c r="DI153" s="1" t="s">
        <v>79</v>
      </c>
      <c r="DJ153" s="1">
        <v>90</v>
      </c>
      <c r="DK153" s="1" t="s">
        <v>88</v>
      </c>
      <c r="DL153" s="1">
        <v>7.4825436507936498</v>
      </c>
      <c r="DM153" s="1">
        <v>2</v>
      </c>
      <c r="DN153" s="5">
        <f t="shared" si="8"/>
        <v>1</v>
      </c>
      <c r="DO153" s="5">
        <f t="shared" si="10"/>
        <v>0</v>
      </c>
      <c r="DP153" s="5">
        <f t="shared" si="11"/>
        <v>1</v>
      </c>
      <c r="DQ153" s="5">
        <f t="shared" si="9"/>
        <v>0</v>
      </c>
      <c r="DR153" s="7" t="s">
        <v>2043</v>
      </c>
    </row>
    <row r="154" spans="1:122">
      <c r="A154" s="1">
        <v>153</v>
      </c>
      <c r="B154" s="1">
        <v>3</v>
      </c>
      <c r="C154" s="1" t="s">
        <v>98</v>
      </c>
      <c r="D154" s="1" t="s">
        <v>1091</v>
      </c>
      <c r="E154" s="1" t="s">
        <v>136</v>
      </c>
      <c r="F154" s="1" t="s">
        <v>912</v>
      </c>
      <c r="G154" s="1">
        <v>7</v>
      </c>
      <c r="H154" s="1">
        <v>0</v>
      </c>
      <c r="I154" s="1">
        <v>2</v>
      </c>
      <c r="J154" s="1">
        <v>4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 t="s">
        <v>901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  <c r="CC154" s="1">
        <v>0</v>
      </c>
      <c r="CE154" s="1">
        <v>0</v>
      </c>
      <c r="CF154" s="1">
        <v>0</v>
      </c>
      <c r="CG154" s="1">
        <v>0</v>
      </c>
      <c r="CH154" s="1">
        <v>0</v>
      </c>
      <c r="CI154" s="1">
        <v>0</v>
      </c>
      <c r="CJ154" s="1">
        <v>0</v>
      </c>
      <c r="CK154" s="1">
        <v>0</v>
      </c>
      <c r="CL154" s="1">
        <v>0</v>
      </c>
      <c r="CM154" s="1">
        <v>0</v>
      </c>
      <c r="CN154" s="1">
        <v>0</v>
      </c>
      <c r="CO154" s="1">
        <v>1</v>
      </c>
      <c r="CP154" s="1">
        <v>0</v>
      </c>
      <c r="CQ154" s="1">
        <v>4</v>
      </c>
      <c r="CR154" s="1">
        <v>4</v>
      </c>
      <c r="CS154" s="1">
        <v>0</v>
      </c>
      <c r="CT154" s="1">
        <v>90</v>
      </c>
      <c r="CU154" s="1" t="s">
        <v>84</v>
      </c>
      <c r="CV154" s="1">
        <v>1</v>
      </c>
      <c r="CW154" s="1" t="s">
        <v>76</v>
      </c>
      <c r="CX154" s="1" t="s">
        <v>85</v>
      </c>
      <c r="CY154" s="1">
        <v>0</v>
      </c>
      <c r="CZ154" s="1">
        <v>2</v>
      </c>
      <c r="DA154" s="1">
        <v>0</v>
      </c>
      <c r="DB154" s="1">
        <v>0</v>
      </c>
      <c r="DC154" s="1">
        <v>0</v>
      </c>
      <c r="DD154" s="1" t="s">
        <v>86</v>
      </c>
      <c r="DE154" s="1">
        <v>3</v>
      </c>
      <c r="DF154" s="1">
        <v>6</v>
      </c>
      <c r="DG154" s="1" t="s">
        <v>886</v>
      </c>
      <c r="DH154" s="1">
        <v>96.51</v>
      </c>
      <c r="DI154" s="1" t="s">
        <v>79</v>
      </c>
      <c r="DJ154" s="1">
        <v>57.85</v>
      </c>
      <c r="DK154" s="1" t="s">
        <v>88</v>
      </c>
      <c r="DL154" s="1">
        <v>8.9431250000000002</v>
      </c>
      <c r="DM154" s="1">
        <v>1</v>
      </c>
      <c r="DN154" s="5">
        <f t="shared" si="8"/>
        <v>0</v>
      </c>
      <c r="DO154" s="5">
        <f t="shared" si="10"/>
        <v>1</v>
      </c>
      <c r="DP154" s="5">
        <f t="shared" si="11"/>
        <v>0</v>
      </c>
      <c r="DQ154" s="5">
        <f t="shared" si="9"/>
        <v>0</v>
      </c>
      <c r="DR154" s="1" t="s">
        <v>2036</v>
      </c>
    </row>
    <row r="155" spans="1:122">
      <c r="A155" s="1">
        <v>154</v>
      </c>
      <c r="B155" s="1">
        <v>3</v>
      </c>
      <c r="C155" s="1" t="s">
        <v>98</v>
      </c>
      <c r="D155" s="1" t="s">
        <v>1092</v>
      </c>
      <c r="E155" s="1" t="s">
        <v>145</v>
      </c>
      <c r="F155" s="1" t="s">
        <v>912</v>
      </c>
      <c r="G155" s="1">
        <v>3</v>
      </c>
      <c r="H155" s="1">
        <v>0</v>
      </c>
      <c r="I155" s="1">
        <v>2</v>
      </c>
      <c r="J155" s="1">
        <v>2</v>
      </c>
      <c r="CQ155" s="1">
        <v>3</v>
      </c>
      <c r="CR155" s="1">
        <v>3</v>
      </c>
      <c r="CS155" s="1">
        <v>0</v>
      </c>
      <c r="CT155" s="1">
        <v>9</v>
      </c>
      <c r="CU155" s="1" t="s">
        <v>75</v>
      </c>
      <c r="CV155" s="1">
        <v>1</v>
      </c>
      <c r="CW155" s="1" t="s">
        <v>76</v>
      </c>
      <c r="CX155" s="1" t="s">
        <v>85</v>
      </c>
      <c r="CY155" s="1">
        <v>2</v>
      </c>
      <c r="CZ155" s="1">
        <v>2</v>
      </c>
      <c r="DA155" s="1">
        <v>2</v>
      </c>
      <c r="DB155" s="1">
        <v>0</v>
      </c>
      <c r="DC155" s="1">
        <v>0</v>
      </c>
      <c r="DD155" s="1" t="s">
        <v>86</v>
      </c>
      <c r="DE155" s="1">
        <v>3</v>
      </c>
      <c r="DF155" s="1">
        <v>4</v>
      </c>
      <c r="DG155" s="1" t="s">
        <v>882</v>
      </c>
      <c r="DH155" s="1">
        <v>78</v>
      </c>
      <c r="DI155" s="1" t="s">
        <v>79</v>
      </c>
      <c r="DJ155" s="1">
        <v>56</v>
      </c>
      <c r="DK155" s="1" t="s">
        <v>88</v>
      </c>
      <c r="DL155" s="1">
        <v>3</v>
      </c>
      <c r="DM155" s="1">
        <v>0</v>
      </c>
      <c r="DN155" s="5">
        <f t="shared" si="8"/>
        <v>0</v>
      </c>
      <c r="DO155" s="5">
        <f t="shared" si="10"/>
        <v>0</v>
      </c>
      <c r="DP155" s="5">
        <f t="shared" si="11"/>
        <v>0</v>
      </c>
      <c r="DQ155" s="5">
        <f t="shared" si="9"/>
        <v>0</v>
      </c>
      <c r="DR155" s="7" t="s">
        <v>2043</v>
      </c>
    </row>
    <row r="156" spans="1:122">
      <c r="A156" s="1">
        <v>155</v>
      </c>
      <c r="B156" s="1">
        <v>3</v>
      </c>
      <c r="C156" s="1" t="s">
        <v>98</v>
      </c>
      <c r="D156" s="1" t="s">
        <v>1093</v>
      </c>
      <c r="E156" s="1" t="s">
        <v>139</v>
      </c>
      <c r="F156" s="1" t="s">
        <v>912</v>
      </c>
      <c r="G156" s="1">
        <v>4</v>
      </c>
      <c r="H156" s="1">
        <v>0</v>
      </c>
      <c r="I156" s="1">
        <v>1</v>
      </c>
      <c r="J156" s="1">
        <v>6</v>
      </c>
      <c r="AG156" s="1">
        <v>1</v>
      </c>
      <c r="CQ156" s="1">
        <v>3</v>
      </c>
      <c r="CR156" s="1">
        <v>9</v>
      </c>
      <c r="CS156" s="1">
        <v>1</v>
      </c>
      <c r="CT156" s="1">
        <v>12</v>
      </c>
      <c r="CU156" s="1" t="s">
        <v>75</v>
      </c>
      <c r="CW156" s="1" t="s">
        <v>76</v>
      </c>
      <c r="CX156" s="1" t="s">
        <v>85</v>
      </c>
      <c r="CY156" s="1">
        <v>6</v>
      </c>
      <c r="CZ156" s="1">
        <v>8</v>
      </c>
      <c r="DA156" s="1">
        <v>8</v>
      </c>
      <c r="DB156" s="1">
        <v>0</v>
      </c>
      <c r="DC156" s="1">
        <v>1</v>
      </c>
      <c r="DD156" s="1" t="s">
        <v>78</v>
      </c>
      <c r="DF156" s="1">
        <v>1</v>
      </c>
      <c r="DG156" s="1" t="s">
        <v>881</v>
      </c>
      <c r="DH156" s="1">
        <v>80</v>
      </c>
      <c r="DI156" s="1" t="s">
        <v>79</v>
      </c>
      <c r="DJ156" s="1">
        <v>90</v>
      </c>
      <c r="DK156" s="1" t="s">
        <v>80</v>
      </c>
      <c r="DL156" s="1">
        <v>3.8</v>
      </c>
      <c r="DM156" s="1">
        <v>1</v>
      </c>
      <c r="DN156" s="5">
        <f t="shared" si="8"/>
        <v>0</v>
      </c>
      <c r="DO156" s="5">
        <f t="shared" si="10"/>
        <v>0</v>
      </c>
      <c r="DP156" s="5">
        <f t="shared" si="11"/>
        <v>1</v>
      </c>
      <c r="DQ156" s="5">
        <f t="shared" si="9"/>
        <v>0</v>
      </c>
      <c r="DR156" s="7" t="s">
        <v>2043</v>
      </c>
    </row>
    <row r="157" spans="1:122">
      <c r="A157" s="1">
        <v>156</v>
      </c>
      <c r="B157" s="1">
        <v>3</v>
      </c>
      <c r="C157" s="1" t="s">
        <v>98</v>
      </c>
      <c r="D157" s="1" t="s">
        <v>1094</v>
      </c>
      <c r="E157" s="1" t="s">
        <v>137</v>
      </c>
      <c r="F157" s="1" t="s">
        <v>912</v>
      </c>
      <c r="G157" s="1">
        <v>3</v>
      </c>
      <c r="H157" s="1">
        <v>0</v>
      </c>
      <c r="I157" s="1">
        <v>2</v>
      </c>
      <c r="J157" s="1">
        <v>2</v>
      </c>
      <c r="CE157" s="1">
        <v>1</v>
      </c>
      <c r="CQ157" s="1">
        <v>2</v>
      </c>
      <c r="CR157" s="1">
        <v>2</v>
      </c>
      <c r="CS157" s="1">
        <v>0</v>
      </c>
      <c r="CT157" s="1">
        <v>88</v>
      </c>
      <c r="CU157" s="1" t="s">
        <v>84</v>
      </c>
      <c r="CV157" s="1">
        <v>1</v>
      </c>
      <c r="CW157" s="1" t="s">
        <v>76</v>
      </c>
      <c r="CX157" s="1" t="s">
        <v>85</v>
      </c>
      <c r="CY157" s="1">
        <v>0</v>
      </c>
      <c r="CZ157" s="1">
        <v>0</v>
      </c>
      <c r="DA157" s="1">
        <v>4</v>
      </c>
      <c r="DB157" s="1">
        <v>2</v>
      </c>
      <c r="DC157" s="1">
        <v>0</v>
      </c>
      <c r="DD157" s="1" t="s">
        <v>86</v>
      </c>
      <c r="DE157" s="1">
        <v>2</v>
      </c>
      <c r="DF157" s="1">
        <v>1</v>
      </c>
      <c r="DG157" s="1" t="s">
        <v>881</v>
      </c>
      <c r="DH157" s="1">
        <v>100</v>
      </c>
      <c r="DI157" s="1" t="s">
        <v>79</v>
      </c>
      <c r="DJ157" s="1">
        <v>60</v>
      </c>
      <c r="DK157" s="1" t="s">
        <v>80</v>
      </c>
      <c r="DL157" s="1">
        <v>3.2</v>
      </c>
      <c r="DM157" s="1">
        <v>0</v>
      </c>
      <c r="DN157" s="5">
        <f t="shared" si="8"/>
        <v>0</v>
      </c>
      <c r="DO157" s="5">
        <f t="shared" si="10"/>
        <v>1</v>
      </c>
      <c r="DP157" s="5">
        <f t="shared" si="11"/>
        <v>-1</v>
      </c>
      <c r="DQ157" s="5">
        <f t="shared" si="9"/>
        <v>0</v>
      </c>
      <c r="DR157" s="1" t="s">
        <v>2041</v>
      </c>
    </row>
    <row r="158" spans="1:122">
      <c r="A158" s="1">
        <v>157</v>
      </c>
      <c r="B158" s="1">
        <v>3</v>
      </c>
      <c r="C158" s="1" t="s">
        <v>98</v>
      </c>
      <c r="D158" s="1" t="s">
        <v>1095</v>
      </c>
      <c r="E158" s="1" t="s">
        <v>141</v>
      </c>
      <c r="F158" s="1" t="s">
        <v>912</v>
      </c>
      <c r="G158" s="1">
        <v>5</v>
      </c>
      <c r="H158" s="1">
        <v>0</v>
      </c>
      <c r="I158" s="1">
        <v>2</v>
      </c>
      <c r="J158" s="1">
        <v>4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U158" s="1">
        <v>0</v>
      </c>
      <c r="CQ158" s="1">
        <v>3</v>
      </c>
      <c r="CR158" s="1">
        <v>5</v>
      </c>
      <c r="CS158" s="1">
        <v>1</v>
      </c>
      <c r="CT158" s="1">
        <v>30</v>
      </c>
      <c r="CU158" s="1" t="s">
        <v>75</v>
      </c>
      <c r="CW158" s="1" t="s">
        <v>76</v>
      </c>
      <c r="CX158" s="1" t="s">
        <v>77</v>
      </c>
      <c r="CY158" s="1">
        <v>0</v>
      </c>
      <c r="CZ158" s="1">
        <v>5</v>
      </c>
      <c r="DA158" s="1">
        <v>0</v>
      </c>
      <c r="DB158" s="1">
        <v>0</v>
      </c>
      <c r="DC158" s="1">
        <v>0</v>
      </c>
      <c r="DD158" s="1" t="s">
        <v>86</v>
      </c>
      <c r="DE158" s="1">
        <v>2</v>
      </c>
      <c r="DF158" s="1">
        <v>1</v>
      </c>
      <c r="DG158" s="1" t="s">
        <v>881</v>
      </c>
      <c r="DH158" s="1">
        <v>76</v>
      </c>
      <c r="DI158" s="1" t="s">
        <v>79</v>
      </c>
      <c r="DJ158" s="1">
        <v>50</v>
      </c>
      <c r="DK158" s="1" t="s">
        <v>88</v>
      </c>
      <c r="DL158" s="1">
        <v>4.7049166666666702</v>
      </c>
      <c r="DM158" s="1">
        <v>1</v>
      </c>
      <c r="DN158" s="5">
        <f t="shared" si="8"/>
        <v>0</v>
      </c>
      <c r="DO158" s="5">
        <f t="shared" si="10"/>
        <v>0</v>
      </c>
      <c r="DP158" s="5">
        <f t="shared" si="11"/>
        <v>1</v>
      </c>
      <c r="DQ158" s="5">
        <f t="shared" si="9"/>
        <v>0</v>
      </c>
      <c r="DR158" s="7" t="s">
        <v>2043</v>
      </c>
    </row>
    <row r="159" spans="1:122">
      <c r="A159" s="1">
        <v>158</v>
      </c>
      <c r="B159" s="1">
        <v>3</v>
      </c>
      <c r="C159" s="1" t="s">
        <v>98</v>
      </c>
      <c r="D159" s="1" t="s">
        <v>1096</v>
      </c>
      <c r="E159" s="1" t="s">
        <v>101</v>
      </c>
      <c r="F159" s="1" t="s">
        <v>912</v>
      </c>
      <c r="G159" s="1">
        <v>8</v>
      </c>
      <c r="H159" s="1">
        <v>0</v>
      </c>
      <c r="I159" s="1">
        <v>2</v>
      </c>
      <c r="J159" s="1">
        <v>5</v>
      </c>
      <c r="K159" s="1">
        <v>1</v>
      </c>
      <c r="M159" s="1">
        <v>1</v>
      </c>
      <c r="T159" s="1">
        <v>1</v>
      </c>
      <c r="CQ159" s="1">
        <v>4</v>
      </c>
      <c r="CR159" s="1">
        <v>9</v>
      </c>
      <c r="CS159" s="1">
        <v>0</v>
      </c>
      <c r="CT159" s="1">
        <v>400</v>
      </c>
      <c r="CU159" s="1" t="s">
        <v>75</v>
      </c>
      <c r="CW159" s="1" t="s">
        <v>76</v>
      </c>
      <c r="CX159" s="1" t="s">
        <v>85</v>
      </c>
      <c r="CY159" s="1">
        <v>5</v>
      </c>
      <c r="CZ159" s="1">
        <v>4</v>
      </c>
      <c r="DA159" s="1">
        <v>0</v>
      </c>
      <c r="DB159" s="1">
        <v>1</v>
      </c>
      <c r="DC159" s="1">
        <v>0</v>
      </c>
      <c r="DD159" s="1" t="s">
        <v>86</v>
      </c>
      <c r="DE159" s="1">
        <v>4</v>
      </c>
      <c r="DF159" s="1">
        <v>1</v>
      </c>
      <c r="DG159" s="1" t="s">
        <v>881</v>
      </c>
      <c r="DH159" s="1">
        <v>90</v>
      </c>
      <c r="DI159" s="1" t="s">
        <v>79</v>
      </c>
      <c r="DJ159" s="1">
        <v>85</v>
      </c>
      <c r="DK159" s="1" t="s">
        <v>88</v>
      </c>
      <c r="DL159" s="1">
        <v>9.4189166666666697</v>
      </c>
      <c r="DM159" s="1">
        <v>1</v>
      </c>
      <c r="DN159" s="5">
        <f t="shared" si="8"/>
        <v>0</v>
      </c>
      <c r="DO159" s="5">
        <f t="shared" si="10"/>
        <v>0</v>
      </c>
      <c r="DP159" s="5">
        <f t="shared" si="11"/>
        <v>1</v>
      </c>
      <c r="DQ159" s="5">
        <f t="shared" si="9"/>
        <v>0</v>
      </c>
      <c r="DR159" s="7" t="s">
        <v>2043</v>
      </c>
    </row>
    <row r="160" spans="1:122">
      <c r="A160" s="1">
        <v>159</v>
      </c>
      <c r="B160" s="1">
        <v>3</v>
      </c>
      <c r="C160" s="1" t="s">
        <v>98</v>
      </c>
      <c r="D160" s="1" t="s">
        <v>1097</v>
      </c>
      <c r="E160" s="1" t="s">
        <v>138</v>
      </c>
      <c r="F160" s="1" t="s">
        <v>912</v>
      </c>
      <c r="G160" s="1">
        <v>3</v>
      </c>
      <c r="H160" s="1">
        <v>0</v>
      </c>
      <c r="I160" s="1">
        <v>2</v>
      </c>
      <c r="J160" s="1">
        <v>3</v>
      </c>
      <c r="CE160" s="1">
        <v>1</v>
      </c>
      <c r="CQ160" s="1">
        <v>4</v>
      </c>
      <c r="CR160" s="1">
        <v>6</v>
      </c>
      <c r="CS160" s="1">
        <v>0</v>
      </c>
      <c r="CT160" s="1">
        <v>160</v>
      </c>
      <c r="CU160" s="1" t="s">
        <v>75</v>
      </c>
      <c r="CW160" s="1" t="s">
        <v>93</v>
      </c>
      <c r="CX160" s="1" t="s">
        <v>99</v>
      </c>
      <c r="CY160" s="1">
        <v>0</v>
      </c>
      <c r="CZ160" s="1">
        <v>3</v>
      </c>
      <c r="DA160" s="1">
        <v>0</v>
      </c>
      <c r="DB160" s="1">
        <v>3</v>
      </c>
      <c r="DC160" s="1">
        <v>2</v>
      </c>
      <c r="DD160" s="1" t="s">
        <v>78</v>
      </c>
      <c r="DF160" s="1">
        <v>2</v>
      </c>
      <c r="DG160" s="1" t="s">
        <v>901</v>
      </c>
      <c r="DH160" s="1">
        <v>75.88</v>
      </c>
      <c r="DI160" s="1" t="s">
        <v>79</v>
      </c>
      <c r="DJ160" s="1">
        <v>68</v>
      </c>
      <c r="DK160" s="1" t="s">
        <v>80</v>
      </c>
      <c r="DL160" s="1">
        <v>3.8628075396825401</v>
      </c>
      <c r="DM160" s="1">
        <v>1</v>
      </c>
      <c r="DN160" s="5">
        <f t="shared" si="8"/>
        <v>0</v>
      </c>
      <c r="DO160" s="5">
        <f t="shared" si="10"/>
        <v>1</v>
      </c>
      <c r="DP160" s="5">
        <f t="shared" si="11"/>
        <v>0</v>
      </c>
      <c r="DQ160" s="5">
        <f t="shared" si="9"/>
        <v>0</v>
      </c>
      <c r="DR160" s="1" t="s">
        <v>2036</v>
      </c>
    </row>
    <row r="161" spans="1:122">
      <c r="A161" s="1">
        <v>160</v>
      </c>
      <c r="B161" s="1">
        <v>3</v>
      </c>
      <c r="C161" s="1" t="s">
        <v>98</v>
      </c>
      <c r="D161" s="1" t="s">
        <v>1098</v>
      </c>
      <c r="E161" s="1" t="s">
        <v>140</v>
      </c>
      <c r="F161" s="1" t="s">
        <v>925</v>
      </c>
      <c r="G161" s="1">
        <v>3</v>
      </c>
      <c r="H161" s="1">
        <v>0</v>
      </c>
      <c r="I161" s="1">
        <v>1</v>
      </c>
      <c r="J161" s="1">
        <v>2</v>
      </c>
      <c r="CQ161" s="1">
        <v>3</v>
      </c>
      <c r="CR161" s="1">
        <v>3</v>
      </c>
      <c r="CS161" s="1">
        <v>0</v>
      </c>
      <c r="CT161" s="1">
        <v>30</v>
      </c>
      <c r="CU161" s="1" t="s">
        <v>75</v>
      </c>
      <c r="CW161" s="1" t="s">
        <v>76</v>
      </c>
      <c r="CX161" s="1" t="s">
        <v>85</v>
      </c>
      <c r="CY161" s="1">
        <v>2</v>
      </c>
      <c r="CZ161" s="1">
        <v>5</v>
      </c>
      <c r="DA161" s="1">
        <v>0</v>
      </c>
      <c r="DB161" s="1">
        <v>0</v>
      </c>
      <c r="DC161" s="1">
        <v>0</v>
      </c>
      <c r="DD161" s="1" t="s">
        <v>86</v>
      </c>
      <c r="DE161" s="1">
        <v>5</v>
      </c>
      <c r="DF161" s="1">
        <v>3</v>
      </c>
      <c r="DG161" s="1" t="s">
        <v>883</v>
      </c>
      <c r="DH161" s="1">
        <v>80</v>
      </c>
      <c r="DI161" s="1" t="s">
        <v>79</v>
      </c>
      <c r="DJ161" s="1">
        <v>70</v>
      </c>
      <c r="DK161" s="1" t="s">
        <v>94</v>
      </c>
      <c r="DL161" s="1">
        <v>3.6</v>
      </c>
      <c r="DM161" s="1">
        <v>0</v>
      </c>
      <c r="DN161" s="5">
        <f t="shared" si="8"/>
        <v>0</v>
      </c>
      <c r="DO161" s="5">
        <f t="shared" si="10"/>
        <v>0</v>
      </c>
      <c r="DP161" s="5">
        <f t="shared" si="11"/>
        <v>0</v>
      </c>
      <c r="DQ161" s="5">
        <f t="shared" si="9"/>
        <v>0</v>
      </c>
      <c r="DR161" s="7" t="s">
        <v>2043</v>
      </c>
    </row>
    <row r="162" spans="1:122">
      <c r="A162" s="1">
        <v>161</v>
      </c>
      <c r="B162" s="1">
        <v>3</v>
      </c>
      <c r="C162" s="1" t="s">
        <v>98</v>
      </c>
      <c r="D162" s="1" t="s">
        <v>1099</v>
      </c>
      <c r="E162" s="1" t="s">
        <v>1100</v>
      </c>
      <c r="F162" s="1" t="s">
        <v>925</v>
      </c>
      <c r="G162" s="1">
        <v>2</v>
      </c>
      <c r="H162" s="1">
        <v>0</v>
      </c>
      <c r="I162" s="1">
        <v>2</v>
      </c>
      <c r="J162" s="1">
        <v>0</v>
      </c>
      <c r="CQ162" s="1">
        <v>2</v>
      </c>
      <c r="CR162" s="1">
        <v>1</v>
      </c>
      <c r="CS162" s="1">
        <v>0</v>
      </c>
      <c r="CT162" s="1">
        <v>30</v>
      </c>
      <c r="CU162" s="1" t="s">
        <v>84</v>
      </c>
      <c r="CV162" s="1">
        <v>2</v>
      </c>
      <c r="CW162" s="1" t="s">
        <v>76</v>
      </c>
      <c r="CX162" s="1" t="s">
        <v>99</v>
      </c>
      <c r="CY162" s="1">
        <v>0</v>
      </c>
      <c r="CZ162" s="1">
        <v>0</v>
      </c>
      <c r="DA162" s="1">
        <v>0</v>
      </c>
      <c r="DB162" s="1">
        <v>0</v>
      </c>
      <c r="DC162" s="1">
        <v>0</v>
      </c>
      <c r="DD162" s="1" t="s">
        <v>78</v>
      </c>
      <c r="DF162" s="1">
        <v>1</v>
      </c>
      <c r="DG162" s="1" t="s">
        <v>881</v>
      </c>
      <c r="DH162" s="1">
        <v>80</v>
      </c>
      <c r="DI162" s="1" t="s">
        <v>79</v>
      </c>
      <c r="DJ162" s="1">
        <v>60</v>
      </c>
      <c r="DK162" s="1" t="s">
        <v>100</v>
      </c>
      <c r="DL162" s="1">
        <v>3</v>
      </c>
      <c r="DM162" s="1">
        <v>0</v>
      </c>
      <c r="DN162" s="5">
        <f t="shared" si="8"/>
        <v>0</v>
      </c>
      <c r="DO162" s="5">
        <f t="shared" si="10"/>
        <v>0</v>
      </c>
      <c r="DP162" s="5">
        <f t="shared" si="11"/>
        <v>0</v>
      </c>
      <c r="DQ162" s="5">
        <f t="shared" si="9"/>
        <v>0</v>
      </c>
      <c r="DR162" s="7" t="s">
        <v>2043</v>
      </c>
    </row>
    <row r="163" spans="1:122">
      <c r="A163" s="1">
        <v>162</v>
      </c>
      <c r="B163" s="1">
        <v>3</v>
      </c>
      <c r="C163" s="1" t="s">
        <v>677</v>
      </c>
      <c r="D163" s="1" t="s">
        <v>1101</v>
      </c>
      <c r="E163" s="1" t="s">
        <v>1102</v>
      </c>
      <c r="F163" s="1" t="s">
        <v>960</v>
      </c>
      <c r="G163" s="1">
        <v>12</v>
      </c>
      <c r="H163" s="1">
        <v>0</v>
      </c>
      <c r="I163" s="1">
        <v>0</v>
      </c>
      <c r="J163" s="1">
        <v>5</v>
      </c>
      <c r="O163" s="1">
        <v>1</v>
      </c>
      <c r="X163" s="1">
        <v>2</v>
      </c>
      <c r="AN163" s="1">
        <v>1</v>
      </c>
      <c r="AP163" s="1">
        <v>1</v>
      </c>
      <c r="BV163" s="1">
        <v>1</v>
      </c>
      <c r="CG163" s="1">
        <v>1</v>
      </c>
      <c r="CQ163" s="1">
        <v>8</v>
      </c>
      <c r="CR163" s="1">
        <v>7</v>
      </c>
      <c r="CS163" s="1">
        <v>1</v>
      </c>
      <c r="CT163" s="1">
        <v>473</v>
      </c>
      <c r="CU163" s="1" t="s">
        <v>75</v>
      </c>
      <c r="CW163" s="1" t="s">
        <v>76</v>
      </c>
      <c r="CX163" s="1" t="s">
        <v>85</v>
      </c>
      <c r="CY163" s="1">
        <v>2</v>
      </c>
      <c r="CZ163" s="1">
        <v>1</v>
      </c>
      <c r="DA163" s="1">
        <v>1</v>
      </c>
      <c r="DB163" s="1">
        <v>5</v>
      </c>
      <c r="DC163" s="1">
        <v>0</v>
      </c>
      <c r="DD163" s="1" t="s">
        <v>86</v>
      </c>
      <c r="DE163" s="1">
        <v>2</v>
      </c>
      <c r="DF163" s="1">
        <v>1</v>
      </c>
      <c r="DG163" s="1" t="s">
        <v>881</v>
      </c>
      <c r="DH163" s="1">
        <v>80</v>
      </c>
      <c r="DI163" s="1" t="s">
        <v>79</v>
      </c>
      <c r="DJ163" s="1">
        <v>80</v>
      </c>
      <c r="DK163" s="1" t="s">
        <v>94</v>
      </c>
      <c r="DL163" s="1">
        <v>14</v>
      </c>
      <c r="DM163" s="1">
        <v>7</v>
      </c>
      <c r="DN163" s="5">
        <f t="shared" si="8"/>
        <v>3</v>
      </c>
      <c r="DO163" s="5">
        <f t="shared" si="10"/>
        <v>1</v>
      </c>
      <c r="DP163" s="5">
        <f t="shared" si="11"/>
        <v>3</v>
      </c>
      <c r="DQ163" s="5">
        <f t="shared" si="9"/>
        <v>0</v>
      </c>
      <c r="DR163" s="1" t="s">
        <v>2036</v>
      </c>
    </row>
    <row r="164" spans="1:122">
      <c r="A164" s="1">
        <v>163</v>
      </c>
      <c r="B164" s="1">
        <v>3</v>
      </c>
      <c r="C164" s="1" t="s">
        <v>677</v>
      </c>
      <c r="D164" s="1" t="s">
        <v>1103</v>
      </c>
      <c r="E164" s="1" t="s">
        <v>1104</v>
      </c>
      <c r="F164" s="1" t="s">
        <v>912</v>
      </c>
      <c r="G164" s="1">
        <v>4</v>
      </c>
      <c r="H164" s="1">
        <v>0</v>
      </c>
      <c r="I164" s="1">
        <v>1</v>
      </c>
      <c r="J164" s="1">
        <v>2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1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 t="s">
        <v>901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  <c r="CC164" s="1">
        <v>0</v>
      </c>
      <c r="CD164" s="1">
        <v>0</v>
      </c>
      <c r="CE164" s="1">
        <v>1</v>
      </c>
      <c r="CF164" s="1">
        <v>0</v>
      </c>
      <c r="CG164" s="1">
        <v>0</v>
      </c>
      <c r="CH164" s="1">
        <v>0</v>
      </c>
      <c r="CI164" s="1">
        <v>0</v>
      </c>
      <c r="CJ164" s="1">
        <v>0</v>
      </c>
      <c r="CK164" s="1">
        <v>0</v>
      </c>
      <c r="CL164" s="1">
        <v>0</v>
      </c>
      <c r="CM164" s="1">
        <v>0</v>
      </c>
      <c r="CN164" s="1">
        <v>0</v>
      </c>
      <c r="CO164" s="1">
        <v>0</v>
      </c>
      <c r="CP164" s="1">
        <v>0</v>
      </c>
      <c r="CQ164" s="1">
        <v>5</v>
      </c>
      <c r="CR164" s="1">
        <v>4</v>
      </c>
      <c r="CS164" s="1">
        <v>0</v>
      </c>
      <c r="CT164" s="1">
        <v>100</v>
      </c>
      <c r="CU164" s="1" t="s">
        <v>84</v>
      </c>
      <c r="CV164" s="1">
        <v>1</v>
      </c>
      <c r="CW164" s="1" t="s">
        <v>76</v>
      </c>
      <c r="CX164" s="1" t="s">
        <v>77</v>
      </c>
      <c r="CY164" s="1">
        <v>0</v>
      </c>
      <c r="CZ164" s="1">
        <v>0</v>
      </c>
      <c r="DA164" s="1">
        <v>1</v>
      </c>
      <c r="DB164" s="1">
        <v>0</v>
      </c>
      <c r="DC164" s="1">
        <v>0</v>
      </c>
      <c r="DD164" s="1" t="s">
        <v>78</v>
      </c>
      <c r="DF164" s="1">
        <v>0</v>
      </c>
      <c r="DG164" s="1" t="s">
        <v>901</v>
      </c>
      <c r="DH164" s="1">
        <v>100</v>
      </c>
      <c r="DI164" s="1" t="s">
        <v>79</v>
      </c>
      <c r="DJ164" s="1">
        <v>60</v>
      </c>
      <c r="DK164" s="1" t="s">
        <v>94</v>
      </c>
      <c r="DL164" s="1">
        <v>3.8860992063492099</v>
      </c>
      <c r="DM164" s="1">
        <v>1</v>
      </c>
      <c r="DN164" s="5">
        <f t="shared" si="8"/>
        <v>0</v>
      </c>
      <c r="DO164" s="5">
        <f t="shared" si="10"/>
        <v>1</v>
      </c>
      <c r="DP164" s="5">
        <f t="shared" si="11"/>
        <v>0</v>
      </c>
      <c r="DQ164" s="5">
        <f t="shared" si="9"/>
        <v>0</v>
      </c>
      <c r="DR164" s="1" t="s">
        <v>2036</v>
      </c>
    </row>
    <row r="165" spans="1:122">
      <c r="A165" s="1">
        <v>164</v>
      </c>
      <c r="B165" s="1">
        <v>3</v>
      </c>
      <c r="C165" s="1" t="s">
        <v>677</v>
      </c>
      <c r="D165" s="1" t="s">
        <v>1105</v>
      </c>
      <c r="E165" s="1" t="s">
        <v>189</v>
      </c>
      <c r="F165" s="1" t="s">
        <v>912</v>
      </c>
      <c r="G165" s="1">
        <v>4</v>
      </c>
      <c r="H165" s="1">
        <v>0</v>
      </c>
      <c r="I165" s="1">
        <v>2</v>
      </c>
      <c r="J165" s="1">
        <v>2</v>
      </c>
      <c r="AM165" s="1">
        <v>1</v>
      </c>
      <c r="BR165" s="1" t="s">
        <v>881</v>
      </c>
      <c r="CQ165" s="1">
        <v>5</v>
      </c>
      <c r="CR165" s="1">
        <v>3</v>
      </c>
      <c r="CS165" s="1">
        <v>2</v>
      </c>
      <c r="CT165" s="1">
        <v>244</v>
      </c>
      <c r="CU165" s="1" t="s">
        <v>75</v>
      </c>
      <c r="CW165" s="1" t="s">
        <v>76</v>
      </c>
      <c r="CX165" s="1" t="s">
        <v>85</v>
      </c>
      <c r="CY165" s="1">
        <v>2</v>
      </c>
      <c r="CZ165" s="1">
        <v>1</v>
      </c>
      <c r="DA165" s="1">
        <v>2</v>
      </c>
      <c r="DB165" s="1">
        <v>0</v>
      </c>
      <c r="DC165" s="1">
        <v>0</v>
      </c>
      <c r="DD165" s="1" t="s">
        <v>86</v>
      </c>
      <c r="DE165" s="1">
        <v>4</v>
      </c>
      <c r="DF165" s="1">
        <v>0</v>
      </c>
      <c r="DG165" s="1" t="s">
        <v>901</v>
      </c>
      <c r="DH165" s="1">
        <v>100</v>
      </c>
      <c r="DI165" s="1" t="s">
        <v>79</v>
      </c>
      <c r="DJ165" s="1">
        <v>90</v>
      </c>
      <c r="DK165" s="1" t="s">
        <v>88</v>
      </c>
      <c r="DL165" s="1">
        <v>6.3402440476190502</v>
      </c>
      <c r="DM165" s="1">
        <v>1</v>
      </c>
      <c r="DN165" s="5">
        <f t="shared" si="8"/>
        <v>1</v>
      </c>
      <c r="DO165" s="5">
        <f t="shared" si="10"/>
        <v>0</v>
      </c>
      <c r="DP165" s="5">
        <f t="shared" si="11"/>
        <v>0</v>
      </c>
      <c r="DQ165" s="5">
        <f t="shared" si="9"/>
        <v>0</v>
      </c>
      <c r="DR165" s="7" t="s">
        <v>2043</v>
      </c>
    </row>
    <row r="166" spans="1:122">
      <c r="A166" s="1">
        <v>165</v>
      </c>
      <c r="B166" s="1">
        <v>3</v>
      </c>
      <c r="C166" s="1" t="s">
        <v>677</v>
      </c>
      <c r="D166" s="1" t="s">
        <v>1106</v>
      </c>
      <c r="E166" s="1" t="s">
        <v>186</v>
      </c>
      <c r="F166" s="1" t="s">
        <v>912</v>
      </c>
      <c r="G166" s="1">
        <v>8</v>
      </c>
      <c r="H166" s="1">
        <v>0</v>
      </c>
      <c r="I166" s="1">
        <v>3</v>
      </c>
      <c r="J166" s="1">
        <v>7</v>
      </c>
      <c r="K166" s="1">
        <v>0</v>
      </c>
      <c r="L166" s="1">
        <v>0</v>
      </c>
      <c r="M166" s="1">
        <v>1</v>
      </c>
      <c r="N166" s="1">
        <v>0</v>
      </c>
      <c r="O166" s="1">
        <v>0</v>
      </c>
      <c r="P166" s="1">
        <v>1</v>
      </c>
      <c r="AQ166" s="1">
        <v>1</v>
      </c>
      <c r="BH166" s="1">
        <v>1</v>
      </c>
      <c r="BR166" s="1" t="s">
        <v>187</v>
      </c>
      <c r="CQ166" s="1">
        <v>7</v>
      </c>
      <c r="CR166" s="1">
        <v>10</v>
      </c>
      <c r="CS166" s="1">
        <v>0</v>
      </c>
      <c r="CT166" s="1">
        <v>450</v>
      </c>
      <c r="CU166" s="1" t="s">
        <v>84</v>
      </c>
      <c r="CV166" s="1">
        <v>1</v>
      </c>
      <c r="CW166" s="1" t="s">
        <v>76</v>
      </c>
      <c r="CX166" s="1" t="s">
        <v>85</v>
      </c>
      <c r="CY166" s="1">
        <v>0</v>
      </c>
      <c r="CZ166" s="1">
        <v>0</v>
      </c>
      <c r="DA166" s="1">
        <v>0</v>
      </c>
      <c r="DB166" s="1">
        <v>7</v>
      </c>
      <c r="DC166" s="1">
        <v>7</v>
      </c>
      <c r="DD166" s="1" t="s">
        <v>86</v>
      </c>
      <c r="DE166" s="1">
        <v>6</v>
      </c>
      <c r="DF166" s="1">
        <v>1</v>
      </c>
      <c r="DG166" s="1" t="s">
        <v>881</v>
      </c>
      <c r="DH166" s="1">
        <v>62.63</v>
      </c>
      <c r="DI166" s="1" t="s">
        <v>79</v>
      </c>
      <c r="DJ166" s="1">
        <v>70</v>
      </c>
      <c r="DK166" s="1" t="s">
        <v>80</v>
      </c>
      <c r="DL166" s="1">
        <v>9.6781408730158702</v>
      </c>
      <c r="DM166" s="1">
        <v>2</v>
      </c>
      <c r="DN166" s="5">
        <f t="shared" si="8"/>
        <v>1</v>
      </c>
      <c r="DO166" s="5">
        <f t="shared" si="10"/>
        <v>0</v>
      </c>
      <c r="DP166" s="5">
        <f t="shared" si="11"/>
        <v>1</v>
      </c>
      <c r="DQ166" s="5">
        <f t="shared" si="9"/>
        <v>0</v>
      </c>
      <c r="DR166" s="7" t="s">
        <v>2043</v>
      </c>
    </row>
    <row r="167" spans="1:122">
      <c r="A167" s="1">
        <v>166</v>
      </c>
      <c r="B167" s="1">
        <v>3</v>
      </c>
      <c r="C167" s="1" t="s">
        <v>677</v>
      </c>
      <c r="D167" s="1" t="s">
        <v>1107</v>
      </c>
      <c r="E167" s="1" t="s">
        <v>185</v>
      </c>
      <c r="F167" s="1" t="s">
        <v>912</v>
      </c>
      <c r="G167" s="1">
        <v>4</v>
      </c>
      <c r="H167" s="1">
        <v>0</v>
      </c>
      <c r="I167" s="1">
        <v>2</v>
      </c>
      <c r="J167" s="1">
        <v>3</v>
      </c>
      <c r="K167" s="1">
        <v>2</v>
      </c>
      <c r="P167" s="1">
        <v>1</v>
      </c>
      <c r="AU167" s="1">
        <v>1</v>
      </c>
      <c r="CQ167" s="1">
        <v>4</v>
      </c>
      <c r="CR167" s="1">
        <v>4</v>
      </c>
      <c r="CS167" s="1">
        <v>0</v>
      </c>
      <c r="CT167" s="1">
        <v>45</v>
      </c>
      <c r="CU167" s="1" t="s">
        <v>75</v>
      </c>
      <c r="CW167" s="1" t="s">
        <v>76</v>
      </c>
      <c r="CX167" s="1" t="s">
        <v>99</v>
      </c>
      <c r="CY167" s="1">
        <v>0</v>
      </c>
      <c r="CZ167" s="1">
        <v>1</v>
      </c>
      <c r="DA167" s="1">
        <v>0</v>
      </c>
      <c r="DB167" s="1">
        <v>3</v>
      </c>
      <c r="DC167" s="1">
        <v>1</v>
      </c>
      <c r="DD167" s="1" t="s">
        <v>86</v>
      </c>
      <c r="DE167" s="1">
        <v>3</v>
      </c>
      <c r="DF167" s="1">
        <v>3</v>
      </c>
      <c r="DG167" s="1" t="s">
        <v>883</v>
      </c>
      <c r="DH167" s="1">
        <v>90</v>
      </c>
      <c r="DI167" s="1" t="s">
        <v>79</v>
      </c>
      <c r="DJ167" s="1">
        <v>50</v>
      </c>
      <c r="DK167" s="1" t="s">
        <v>88</v>
      </c>
      <c r="DL167" s="1">
        <v>4.4000000000000004</v>
      </c>
      <c r="DM167" s="1">
        <v>1</v>
      </c>
      <c r="DN167" s="5">
        <f t="shared" si="8"/>
        <v>0</v>
      </c>
      <c r="DO167" s="5">
        <f t="shared" si="10"/>
        <v>0</v>
      </c>
      <c r="DP167" s="5">
        <f t="shared" si="11"/>
        <v>1</v>
      </c>
      <c r="DQ167" s="5">
        <f t="shared" si="9"/>
        <v>0</v>
      </c>
      <c r="DR167" s="7" t="s">
        <v>2043</v>
      </c>
    </row>
    <row r="168" spans="1:122">
      <c r="A168" s="1">
        <v>167</v>
      </c>
      <c r="B168" s="1">
        <v>3</v>
      </c>
      <c r="C168" s="1" t="s">
        <v>677</v>
      </c>
      <c r="D168" s="1" t="s">
        <v>1108</v>
      </c>
      <c r="E168" s="1" t="s">
        <v>191</v>
      </c>
      <c r="F168" s="1" t="s">
        <v>912</v>
      </c>
      <c r="G168" s="1">
        <v>6</v>
      </c>
      <c r="H168" s="1">
        <v>0</v>
      </c>
      <c r="I168" s="1">
        <v>4</v>
      </c>
      <c r="J168" s="1">
        <v>2</v>
      </c>
      <c r="K168" s="1">
        <v>0</v>
      </c>
      <c r="L168" s="1">
        <v>1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 t="s">
        <v>107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  <c r="CC168" s="1">
        <v>0</v>
      </c>
      <c r="CD168" s="1">
        <v>0</v>
      </c>
      <c r="CE168" s="1">
        <v>0</v>
      </c>
      <c r="CF168" s="1">
        <v>0</v>
      </c>
      <c r="CG168" s="1">
        <v>0</v>
      </c>
      <c r="CH168" s="1">
        <v>0</v>
      </c>
      <c r="CI168" s="1">
        <v>0</v>
      </c>
      <c r="CJ168" s="1">
        <v>0</v>
      </c>
      <c r="CK168" s="1">
        <v>0</v>
      </c>
      <c r="CL168" s="1">
        <v>0</v>
      </c>
      <c r="CM168" s="1">
        <v>0</v>
      </c>
      <c r="CN168" s="1">
        <v>0</v>
      </c>
      <c r="CO168" s="1">
        <v>0</v>
      </c>
      <c r="CP168" s="1">
        <v>0</v>
      </c>
      <c r="CQ168" s="1">
        <v>5</v>
      </c>
      <c r="CR168" s="1">
        <v>7</v>
      </c>
      <c r="CS168" s="1">
        <v>0</v>
      </c>
      <c r="CT168" s="1">
        <v>100</v>
      </c>
      <c r="CU168" s="1" t="s">
        <v>75</v>
      </c>
      <c r="CW168" s="1" t="s">
        <v>76</v>
      </c>
      <c r="CX168" s="1" t="s">
        <v>99</v>
      </c>
      <c r="CY168" s="1">
        <v>0</v>
      </c>
      <c r="CZ168" s="1">
        <v>5</v>
      </c>
      <c r="DA168" s="1">
        <v>2</v>
      </c>
      <c r="DB168" s="1">
        <v>3</v>
      </c>
      <c r="DC168" s="1">
        <v>0</v>
      </c>
      <c r="DD168" s="1" t="s">
        <v>86</v>
      </c>
      <c r="DE168" s="1">
        <v>3</v>
      </c>
      <c r="DF168" s="1">
        <v>2</v>
      </c>
      <c r="DG168" s="1" t="s">
        <v>882</v>
      </c>
      <c r="DH168" s="1">
        <v>100</v>
      </c>
      <c r="DI168" s="1" t="s">
        <v>79</v>
      </c>
      <c r="DJ168" s="1">
        <v>80</v>
      </c>
      <c r="DK168" s="1" t="s">
        <v>100</v>
      </c>
      <c r="DL168" s="1">
        <v>7.8445119047618999</v>
      </c>
      <c r="DM168" s="1">
        <v>1</v>
      </c>
      <c r="DN168" s="5">
        <f t="shared" si="8"/>
        <v>0</v>
      </c>
      <c r="DO168" s="5">
        <f t="shared" si="10"/>
        <v>0</v>
      </c>
      <c r="DP168" s="5">
        <f t="shared" si="11"/>
        <v>1</v>
      </c>
      <c r="DQ168" s="5">
        <f t="shared" si="9"/>
        <v>0</v>
      </c>
      <c r="DR168" s="7" t="s">
        <v>2043</v>
      </c>
    </row>
    <row r="169" spans="1:122">
      <c r="A169" s="1">
        <v>168</v>
      </c>
      <c r="B169" s="1">
        <v>3</v>
      </c>
      <c r="C169" s="1" t="s">
        <v>677</v>
      </c>
      <c r="D169" s="1" t="s">
        <v>1109</v>
      </c>
      <c r="E169" s="1" t="s">
        <v>190</v>
      </c>
      <c r="F169" s="1" t="s">
        <v>925</v>
      </c>
      <c r="G169" s="1">
        <v>3</v>
      </c>
      <c r="H169" s="1">
        <v>0</v>
      </c>
      <c r="I169" s="1">
        <v>2</v>
      </c>
      <c r="J169" s="1">
        <v>1</v>
      </c>
      <c r="BM169" s="1">
        <v>1</v>
      </c>
      <c r="CQ169" s="1">
        <v>2</v>
      </c>
      <c r="CR169" s="1">
        <v>3</v>
      </c>
      <c r="CS169" s="1">
        <v>0</v>
      </c>
      <c r="CT169" s="1">
        <v>30</v>
      </c>
      <c r="CU169" s="1" t="s">
        <v>84</v>
      </c>
      <c r="CV169" s="1">
        <v>1</v>
      </c>
      <c r="CW169" s="1" t="s">
        <v>76</v>
      </c>
      <c r="CX169" s="1" t="s">
        <v>85</v>
      </c>
      <c r="CY169" s="1">
        <v>1</v>
      </c>
      <c r="CZ169" s="1">
        <v>3</v>
      </c>
      <c r="DA169" s="1">
        <v>0</v>
      </c>
      <c r="DB169" s="1">
        <v>1</v>
      </c>
      <c r="DC169" s="1">
        <v>0</v>
      </c>
      <c r="DD169" s="1" t="s">
        <v>78</v>
      </c>
      <c r="DF169" s="1">
        <v>2</v>
      </c>
      <c r="DG169" s="1" t="s">
        <v>882</v>
      </c>
      <c r="DH169" s="1">
        <v>90</v>
      </c>
      <c r="DI169" s="1" t="s">
        <v>79</v>
      </c>
      <c r="DJ169" s="1">
        <v>70</v>
      </c>
      <c r="DK169" s="1" t="s">
        <v>94</v>
      </c>
      <c r="DL169" s="1">
        <v>3</v>
      </c>
      <c r="DM169" s="1">
        <v>0</v>
      </c>
      <c r="DN169" s="5">
        <f t="shared" si="8"/>
        <v>0</v>
      </c>
      <c r="DO169" s="5">
        <f t="shared" si="10"/>
        <v>0</v>
      </c>
      <c r="DP169" s="5">
        <f t="shared" si="11"/>
        <v>0</v>
      </c>
      <c r="DQ169" s="5">
        <f t="shared" si="9"/>
        <v>0</v>
      </c>
      <c r="DR169" s="7" t="s">
        <v>2043</v>
      </c>
    </row>
    <row r="170" spans="1:122">
      <c r="A170" s="1">
        <v>169</v>
      </c>
      <c r="B170" s="1">
        <v>3</v>
      </c>
      <c r="C170" s="1" t="s">
        <v>677</v>
      </c>
      <c r="D170" s="1" t="s">
        <v>1110</v>
      </c>
      <c r="E170" s="1" t="s">
        <v>188</v>
      </c>
      <c r="F170" s="1" t="s">
        <v>925</v>
      </c>
      <c r="G170" s="1">
        <v>2</v>
      </c>
      <c r="H170" s="1">
        <v>0</v>
      </c>
      <c r="I170" s="1">
        <v>1</v>
      </c>
      <c r="J170" s="1">
        <v>2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CQ170" s="1">
        <v>2</v>
      </c>
      <c r="CR170" s="1">
        <v>2</v>
      </c>
      <c r="CS170" s="1">
        <v>1</v>
      </c>
      <c r="CT170" s="1">
        <v>36</v>
      </c>
      <c r="CU170" s="1" t="s">
        <v>75</v>
      </c>
      <c r="CW170" s="1" t="s">
        <v>76</v>
      </c>
      <c r="CX170" s="1" t="s">
        <v>85</v>
      </c>
      <c r="CY170" s="1">
        <v>0</v>
      </c>
      <c r="CZ170" s="1">
        <v>0</v>
      </c>
      <c r="DA170" s="1">
        <v>0</v>
      </c>
      <c r="DB170" s="1">
        <v>0</v>
      </c>
      <c r="DC170" s="1">
        <v>0</v>
      </c>
      <c r="DD170" s="1" t="s">
        <v>78</v>
      </c>
      <c r="DF170" s="1">
        <v>1</v>
      </c>
      <c r="DG170" s="1" t="s">
        <v>881</v>
      </c>
      <c r="DH170" s="1">
        <v>20</v>
      </c>
      <c r="DI170" s="1" t="s">
        <v>79</v>
      </c>
      <c r="DJ170" s="1">
        <v>80</v>
      </c>
      <c r="DK170" s="1" t="s">
        <v>130</v>
      </c>
      <c r="DL170" s="1">
        <v>3.4</v>
      </c>
      <c r="DM170" s="1">
        <v>0</v>
      </c>
      <c r="DN170" s="5">
        <f t="shared" si="8"/>
        <v>0</v>
      </c>
      <c r="DO170" s="5">
        <f t="shared" si="10"/>
        <v>0</v>
      </c>
      <c r="DP170" s="5">
        <f t="shared" si="11"/>
        <v>0</v>
      </c>
      <c r="DQ170" s="5">
        <f t="shared" si="9"/>
        <v>0</v>
      </c>
      <c r="DR170" s="7" t="s">
        <v>2043</v>
      </c>
    </row>
    <row r="171" spans="1:122">
      <c r="A171" s="1">
        <v>170</v>
      </c>
      <c r="B171" s="1">
        <v>3</v>
      </c>
      <c r="C171" s="1" t="s">
        <v>712</v>
      </c>
      <c r="D171" s="1" t="s">
        <v>1111</v>
      </c>
      <c r="E171" s="1" t="s">
        <v>1112</v>
      </c>
      <c r="F171" s="1" t="s">
        <v>900</v>
      </c>
      <c r="G171" s="1">
        <v>16</v>
      </c>
      <c r="H171" s="1">
        <v>2</v>
      </c>
      <c r="I171" s="1">
        <v>2</v>
      </c>
      <c r="J171" s="1">
        <v>19</v>
      </c>
      <c r="K171" s="1">
        <v>0</v>
      </c>
      <c r="L171" s="1">
        <v>1</v>
      </c>
      <c r="M171" s="1">
        <v>2</v>
      </c>
      <c r="N171" s="1">
        <v>0</v>
      </c>
      <c r="O171" s="1">
        <v>2</v>
      </c>
      <c r="P171" s="1">
        <v>1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1</v>
      </c>
      <c r="AA171" s="1">
        <v>0</v>
      </c>
      <c r="AB171" s="1">
        <v>0</v>
      </c>
      <c r="AC171" s="1">
        <v>0</v>
      </c>
      <c r="AD171" s="1">
        <v>1</v>
      </c>
      <c r="AE171" s="1">
        <v>2</v>
      </c>
      <c r="AF171" s="1">
        <v>0</v>
      </c>
      <c r="AG171" s="1">
        <v>2</v>
      </c>
      <c r="AH171" s="1">
        <v>0</v>
      </c>
      <c r="AI171" s="1">
        <v>1</v>
      </c>
      <c r="AJ171" s="1">
        <v>0</v>
      </c>
      <c r="AK171" s="1">
        <v>0</v>
      </c>
      <c r="AL171" s="1">
        <v>2</v>
      </c>
      <c r="AM171" s="1">
        <v>0</v>
      </c>
      <c r="AN171" s="1">
        <v>1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 t="s">
        <v>901</v>
      </c>
      <c r="BS171" s="1">
        <v>1</v>
      </c>
      <c r="BT171" s="1">
        <v>0</v>
      </c>
      <c r="BU171" s="1">
        <v>0</v>
      </c>
      <c r="BV171" s="1">
        <v>0</v>
      </c>
      <c r="BW171" s="1">
        <v>0</v>
      </c>
      <c r="BX171" s="1">
        <v>1</v>
      </c>
      <c r="BY171" s="1">
        <v>0</v>
      </c>
      <c r="BZ171" s="1">
        <v>2</v>
      </c>
      <c r="CA171" s="1">
        <v>0</v>
      </c>
      <c r="CB171" s="1">
        <v>0</v>
      </c>
      <c r="CC171" s="1">
        <v>0</v>
      </c>
      <c r="CD171" s="1">
        <v>0</v>
      </c>
      <c r="CE171" s="1">
        <v>0</v>
      </c>
      <c r="CF171" s="1">
        <v>1</v>
      </c>
      <c r="CG171" s="1">
        <v>1</v>
      </c>
      <c r="CH171" s="1">
        <v>0</v>
      </c>
      <c r="CI171" s="1">
        <v>0</v>
      </c>
      <c r="CJ171" s="1">
        <v>0</v>
      </c>
      <c r="CK171" s="1">
        <v>0</v>
      </c>
      <c r="CL171" s="1">
        <v>0</v>
      </c>
      <c r="CM171" s="1">
        <v>0</v>
      </c>
      <c r="CN171" s="1">
        <v>0</v>
      </c>
      <c r="CO171" s="1">
        <v>0</v>
      </c>
      <c r="CP171" s="1">
        <v>0</v>
      </c>
      <c r="CQ171" s="1">
        <v>23</v>
      </c>
      <c r="CR171" s="1">
        <v>20</v>
      </c>
      <c r="CS171" s="1">
        <v>2</v>
      </c>
      <c r="CT171" s="1">
        <v>100</v>
      </c>
      <c r="CU171" s="1" t="s">
        <v>84</v>
      </c>
      <c r="CV171" s="1">
        <v>5</v>
      </c>
      <c r="CW171" s="1" t="s">
        <v>76</v>
      </c>
      <c r="CX171" s="1" t="s">
        <v>99</v>
      </c>
      <c r="CY171" s="1">
        <v>19</v>
      </c>
      <c r="CZ171" s="1">
        <v>0</v>
      </c>
      <c r="DA171" s="1">
        <v>0</v>
      </c>
      <c r="DB171" s="1">
        <v>7</v>
      </c>
      <c r="DC171" s="1">
        <v>0</v>
      </c>
      <c r="DD171" s="1" t="s">
        <v>86</v>
      </c>
      <c r="DE171" s="1">
        <v>7</v>
      </c>
      <c r="DF171" s="1">
        <v>6</v>
      </c>
      <c r="DG171" s="1" t="s">
        <v>886</v>
      </c>
      <c r="DH171" s="1">
        <v>95</v>
      </c>
      <c r="DI171" s="1" t="s">
        <v>79</v>
      </c>
      <c r="DJ171" s="1">
        <v>95</v>
      </c>
      <c r="DK171" s="1" t="s">
        <v>88</v>
      </c>
      <c r="DL171" s="1">
        <v>22</v>
      </c>
      <c r="DM171" s="1">
        <v>16</v>
      </c>
      <c r="DN171" s="5">
        <f t="shared" si="8"/>
        <v>8</v>
      </c>
      <c r="DO171" s="5">
        <f t="shared" si="10"/>
        <v>2</v>
      </c>
      <c r="DP171" s="5">
        <f t="shared" si="11"/>
        <v>6</v>
      </c>
      <c r="DQ171" s="5">
        <f t="shared" si="9"/>
        <v>0</v>
      </c>
      <c r="DR171" s="1" t="s">
        <v>2036</v>
      </c>
    </row>
    <row r="172" spans="1:122">
      <c r="A172" s="1">
        <v>171</v>
      </c>
      <c r="B172" s="1">
        <v>3</v>
      </c>
      <c r="C172" s="1" t="s">
        <v>712</v>
      </c>
      <c r="D172" s="1" t="s">
        <v>1113</v>
      </c>
      <c r="E172" s="1" t="s">
        <v>307</v>
      </c>
      <c r="F172" s="1" t="s">
        <v>907</v>
      </c>
      <c r="G172" s="1">
        <v>6</v>
      </c>
      <c r="H172" s="1">
        <v>0</v>
      </c>
      <c r="I172" s="1">
        <v>2</v>
      </c>
      <c r="J172" s="1">
        <v>5</v>
      </c>
      <c r="K172" s="1">
        <v>2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1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 t="s">
        <v>901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  <c r="CC172" s="1">
        <v>0</v>
      </c>
      <c r="CD172" s="1">
        <v>0</v>
      </c>
      <c r="CE172" s="1">
        <v>0</v>
      </c>
      <c r="CF172" s="1">
        <v>0</v>
      </c>
      <c r="CG172" s="1">
        <v>0</v>
      </c>
      <c r="CH172" s="1">
        <v>0</v>
      </c>
      <c r="CI172" s="1">
        <v>0</v>
      </c>
      <c r="CJ172" s="1">
        <v>0</v>
      </c>
      <c r="CK172" s="1">
        <v>0</v>
      </c>
      <c r="CL172" s="1">
        <v>0</v>
      </c>
      <c r="CM172" s="1">
        <v>0</v>
      </c>
      <c r="CN172" s="1">
        <v>0</v>
      </c>
      <c r="CO172" s="1">
        <v>0</v>
      </c>
      <c r="CP172" s="1">
        <v>0</v>
      </c>
      <c r="CQ172" s="1">
        <v>4</v>
      </c>
      <c r="CR172" s="1">
        <v>5</v>
      </c>
      <c r="CS172" s="1">
        <v>0</v>
      </c>
      <c r="CT172" s="1">
        <v>120</v>
      </c>
      <c r="CU172" s="1" t="s">
        <v>75</v>
      </c>
      <c r="CW172" s="1" t="s">
        <v>76</v>
      </c>
      <c r="CX172" s="1" t="s">
        <v>85</v>
      </c>
      <c r="CY172" s="1">
        <v>0</v>
      </c>
      <c r="CZ172" s="1">
        <v>0</v>
      </c>
      <c r="DA172" s="1">
        <v>0</v>
      </c>
      <c r="DB172" s="1">
        <v>5</v>
      </c>
      <c r="DC172" s="1">
        <v>1</v>
      </c>
      <c r="DD172" s="1" t="s">
        <v>78</v>
      </c>
      <c r="DF172" s="1">
        <v>1</v>
      </c>
      <c r="DG172" s="1" t="s">
        <v>881</v>
      </c>
      <c r="DH172" s="1">
        <v>73.28</v>
      </c>
      <c r="DI172" s="1" t="s">
        <v>79</v>
      </c>
      <c r="DJ172" s="1">
        <v>39.26</v>
      </c>
      <c r="DK172" s="1" t="s">
        <v>88</v>
      </c>
      <c r="DL172" s="1">
        <v>8.45515277777778</v>
      </c>
      <c r="DM172" s="1">
        <v>2</v>
      </c>
      <c r="DN172" s="5">
        <f t="shared" si="8"/>
        <v>0</v>
      </c>
      <c r="DO172" s="5">
        <f t="shared" si="10"/>
        <v>0</v>
      </c>
      <c r="DP172" s="5">
        <f t="shared" si="11"/>
        <v>2</v>
      </c>
      <c r="DQ172" s="5">
        <f t="shared" si="9"/>
        <v>0</v>
      </c>
      <c r="DR172" s="7" t="s">
        <v>2043</v>
      </c>
    </row>
    <row r="173" spans="1:122">
      <c r="A173" s="1">
        <v>172</v>
      </c>
      <c r="B173" s="1">
        <v>3</v>
      </c>
      <c r="C173" s="1" t="s">
        <v>712</v>
      </c>
      <c r="D173" s="1" t="s">
        <v>1114</v>
      </c>
      <c r="E173" s="1" t="s">
        <v>309</v>
      </c>
      <c r="F173" s="1" t="s">
        <v>904</v>
      </c>
      <c r="G173" s="1">
        <v>9</v>
      </c>
      <c r="H173" s="1">
        <v>0</v>
      </c>
      <c r="I173" s="1">
        <v>2</v>
      </c>
      <c r="J173" s="1">
        <v>4</v>
      </c>
      <c r="K173" s="1">
        <v>1</v>
      </c>
      <c r="L173" s="1">
        <v>0</v>
      </c>
      <c r="M173" s="1">
        <v>0</v>
      </c>
      <c r="N173" s="1">
        <v>0</v>
      </c>
      <c r="O173" s="1">
        <v>0</v>
      </c>
      <c r="P173" s="1">
        <v>1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1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1</v>
      </c>
      <c r="AH173" s="1">
        <v>0</v>
      </c>
      <c r="AI173" s="1">
        <v>0</v>
      </c>
      <c r="AJ173" s="1">
        <v>0</v>
      </c>
      <c r="AK173" s="1">
        <v>0</v>
      </c>
      <c r="AL173" s="1">
        <v>1</v>
      </c>
      <c r="AM173" s="1">
        <v>0</v>
      </c>
      <c r="AN173" s="1">
        <v>0</v>
      </c>
      <c r="AO173" s="1">
        <v>0</v>
      </c>
      <c r="AP173" s="1">
        <v>1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 t="s">
        <v>901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  <c r="CC173" s="1">
        <v>0</v>
      </c>
      <c r="CD173" s="1">
        <v>0</v>
      </c>
      <c r="CE173" s="1">
        <v>0</v>
      </c>
      <c r="CF173" s="1">
        <v>0</v>
      </c>
      <c r="CG173" s="1">
        <v>1</v>
      </c>
      <c r="CH173" s="1">
        <v>0</v>
      </c>
      <c r="CI173" s="1">
        <v>1</v>
      </c>
      <c r="CJ173" s="1">
        <v>0</v>
      </c>
      <c r="CK173" s="1">
        <v>0</v>
      </c>
      <c r="CL173" s="1">
        <v>0</v>
      </c>
      <c r="CM173" s="1">
        <v>0</v>
      </c>
      <c r="CN173" s="1">
        <v>0</v>
      </c>
      <c r="CO173" s="1">
        <v>0</v>
      </c>
      <c r="CP173" s="1">
        <v>0</v>
      </c>
      <c r="CQ173" s="1">
        <v>8</v>
      </c>
      <c r="CR173" s="1">
        <v>6</v>
      </c>
      <c r="CS173" s="1">
        <v>1</v>
      </c>
      <c r="CT173" s="1">
        <v>45</v>
      </c>
      <c r="CU173" s="1" t="s">
        <v>84</v>
      </c>
      <c r="CV173" s="1">
        <v>2</v>
      </c>
      <c r="CW173" s="1" t="s">
        <v>76</v>
      </c>
      <c r="CX173" s="1" t="s">
        <v>99</v>
      </c>
      <c r="CY173" s="1">
        <v>0</v>
      </c>
      <c r="CZ173" s="1">
        <v>5</v>
      </c>
      <c r="DA173" s="1">
        <v>10</v>
      </c>
      <c r="DB173" s="1">
        <v>2</v>
      </c>
      <c r="DC173" s="1">
        <v>0</v>
      </c>
      <c r="DD173" s="1" t="s">
        <v>86</v>
      </c>
      <c r="DE173" s="1">
        <v>3</v>
      </c>
      <c r="DF173" s="1">
        <v>1</v>
      </c>
      <c r="DG173" s="1" t="s">
        <v>881</v>
      </c>
      <c r="DH173" s="1">
        <v>90</v>
      </c>
      <c r="DI173" s="1" t="s">
        <v>79</v>
      </c>
      <c r="DJ173" s="1">
        <v>90</v>
      </c>
      <c r="DK173" s="1" t="s">
        <v>157</v>
      </c>
      <c r="DL173" s="1">
        <v>8.8787638888888907</v>
      </c>
      <c r="DM173" s="1">
        <v>3</v>
      </c>
      <c r="DN173" s="5">
        <f t="shared" si="8"/>
        <v>2</v>
      </c>
      <c r="DO173" s="5">
        <f t="shared" si="10"/>
        <v>2</v>
      </c>
      <c r="DP173" s="5">
        <f t="shared" si="11"/>
        <v>-1</v>
      </c>
      <c r="DQ173" s="5">
        <f t="shared" si="9"/>
        <v>0</v>
      </c>
      <c r="DR173" s="1" t="s">
        <v>2041</v>
      </c>
    </row>
    <row r="174" spans="1:122">
      <c r="A174" s="1">
        <v>173</v>
      </c>
      <c r="B174" s="1">
        <v>3</v>
      </c>
      <c r="C174" s="1" t="s">
        <v>712</v>
      </c>
      <c r="D174" s="1" t="s">
        <v>1115</v>
      </c>
      <c r="E174" s="1" t="s">
        <v>303</v>
      </c>
      <c r="F174" s="1" t="s">
        <v>904</v>
      </c>
      <c r="G174" s="1">
        <v>8</v>
      </c>
      <c r="H174" s="1">
        <v>0</v>
      </c>
      <c r="I174" s="1">
        <v>5</v>
      </c>
      <c r="J174" s="1">
        <v>10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1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1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1</v>
      </c>
      <c r="BO174" s="1">
        <v>0</v>
      </c>
      <c r="BP174" s="1">
        <v>0</v>
      </c>
      <c r="BQ174" s="1">
        <v>0</v>
      </c>
      <c r="BR174" s="1" t="s">
        <v>901</v>
      </c>
      <c r="BS174" s="1">
        <v>0</v>
      </c>
      <c r="BT174" s="1">
        <v>1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0</v>
      </c>
      <c r="CE174" s="1">
        <v>1</v>
      </c>
      <c r="CF174" s="1">
        <v>0</v>
      </c>
      <c r="CG174" s="1">
        <v>0</v>
      </c>
      <c r="CH174" s="1">
        <v>1</v>
      </c>
      <c r="CI174" s="1">
        <v>0</v>
      </c>
      <c r="CJ174" s="1">
        <v>1</v>
      </c>
      <c r="CK174" s="1">
        <v>0</v>
      </c>
      <c r="CL174" s="1">
        <v>0</v>
      </c>
      <c r="CM174" s="1">
        <v>0</v>
      </c>
      <c r="CN174" s="1">
        <v>0</v>
      </c>
      <c r="CO174" s="1">
        <v>1</v>
      </c>
      <c r="CP174" s="1">
        <v>0</v>
      </c>
      <c r="CQ174" s="1">
        <v>8</v>
      </c>
      <c r="CR174" s="1">
        <v>10</v>
      </c>
      <c r="CS174" s="1">
        <v>1</v>
      </c>
      <c r="CT174" s="1">
        <v>70</v>
      </c>
      <c r="CU174" s="1" t="s">
        <v>75</v>
      </c>
      <c r="CW174" s="1" t="s">
        <v>76</v>
      </c>
      <c r="CX174" s="1" t="s">
        <v>85</v>
      </c>
      <c r="CY174" s="1">
        <v>0</v>
      </c>
      <c r="CZ174" s="1">
        <v>0</v>
      </c>
      <c r="DA174" s="1">
        <v>0</v>
      </c>
      <c r="DB174" s="1">
        <v>10</v>
      </c>
      <c r="DC174" s="1">
        <v>8</v>
      </c>
      <c r="DD174" s="1" t="s">
        <v>86</v>
      </c>
      <c r="DE174" s="1">
        <v>6</v>
      </c>
      <c r="DF174" s="1">
        <v>1</v>
      </c>
      <c r="DG174" s="1" t="s">
        <v>881</v>
      </c>
      <c r="DH174" s="1">
        <v>100</v>
      </c>
      <c r="DI174" s="1" t="s">
        <v>79</v>
      </c>
      <c r="DJ174" s="1">
        <v>95</v>
      </c>
      <c r="DK174" s="1" t="s">
        <v>100</v>
      </c>
      <c r="DL174" s="1">
        <v>15.3479265873016</v>
      </c>
      <c r="DM174" s="1">
        <v>5</v>
      </c>
      <c r="DN174" s="5">
        <f t="shared" si="8"/>
        <v>2</v>
      </c>
      <c r="DO174" s="5">
        <f t="shared" si="10"/>
        <v>4</v>
      </c>
      <c r="DP174" s="5">
        <f t="shared" si="11"/>
        <v>-1</v>
      </c>
      <c r="DQ174" s="5">
        <f t="shared" si="9"/>
        <v>0</v>
      </c>
      <c r="DR174" s="1" t="s">
        <v>2041</v>
      </c>
    </row>
    <row r="175" spans="1:122">
      <c r="A175" s="1">
        <v>174</v>
      </c>
      <c r="B175" s="1">
        <v>3</v>
      </c>
      <c r="C175" s="1" t="s">
        <v>712</v>
      </c>
      <c r="D175" s="1" t="s">
        <v>1116</v>
      </c>
      <c r="E175" s="1" t="s">
        <v>308</v>
      </c>
      <c r="F175" s="1" t="s">
        <v>907</v>
      </c>
      <c r="G175" s="1">
        <v>5</v>
      </c>
      <c r="H175" s="1">
        <v>0</v>
      </c>
      <c r="I175" s="1">
        <v>2</v>
      </c>
      <c r="J175" s="1">
        <v>5</v>
      </c>
      <c r="P175" s="1">
        <v>1</v>
      </c>
      <c r="CE175" s="1">
        <v>1</v>
      </c>
      <c r="CH175" s="1">
        <v>1</v>
      </c>
      <c r="CQ175" s="1">
        <v>4</v>
      </c>
      <c r="CR175" s="1">
        <v>8</v>
      </c>
      <c r="CS175" s="1">
        <v>0</v>
      </c>
      <c r="CT175" s="1">
        <v>34</v>
      </c>
      <c r="CU175" s="1" t="s">
        <v>75</v>
      </c>
      <c r="CW175" s="1" t="s">
        <v>76</v>
      </c>
      <c r="CX175" s="1" t="s">
        <v>99</v>
      </c>
      <c r="CY175" s="1">
        <v>0</v>
      </c>
      <c r="CZ175" s="1">
        <v>0</v>
      </c>
      <c r="DA175" s="1">
        <v>2</v>
      </c>
      <c r="DB175" s="1">
        <v>6</v>
      </c>
      <c r="DC175" s="1">
        <v>0</v>
      </c>
      <c r="DD175" s="1" t="s">
        <v>86</v>
      </c>
      <c r="DE175" s="1">
        <v>3</v>
      </c>
      <c r="DF175" s="1">
        <v>2</v>
      </c>
      <c r="DG175" s="1" t="s">
        <v>882</v>
      </c>
      <c r="DH175" s="1">
        <v>80</v>
      </c>
      <c r="DI175" s="1" t="s">
        <v>79</v>
      </c>
      <c r="DJ175" s="1">
        <v>100</v>
      </c>
      <c r="DK175" s="1" t="s">
        <v>88</v>
      </c>
      <c r="DL175" s="1">
        <v>10.11725</v>
      </c>
      <c r="DM175" s="1">
        <v>2</v>
      </c>
      <c r="DN175" s="5">
        <f t="shared" si="8"/>
        <v>0</v>
      </c>
      <c r="DO175" s="5">
        <f t="shared" si="10"/>
        <v>2</v>
      </c>
      <c r="DP175" s="5">
        <f t="shared" si="11"/>
        <v>0</v>
      </c>
      <c r="DQ175" s="5" t="str">
        <f t="shared" si="9"/>
        <v>ผิดเกณฑ์</v>
      </c>
      <c r="DR175" s="1" t="s">
        <v>2042</v>
      </c>
    </row>
    <row r="176" spans="1:122">
      <c r="A176" s="1">
        <v>175</v>
      </c>
      <c r="B176" s="1">
        <v>3</v>
      </c>
      <c r="C176" s="1" t="s">
        <v>712</v>
      </c>
      <c r="D176" s="1" t="s">
        <v>1117</v>
      </c>
      <c r="E176" s="1" t="s">
        <v>305</v>
      </c>
      <c r="F176" s="1" t="s">
        <v>912</v>
      </c>
      <c r="G176" s="1">
        <v>3</v>
      </c>
      <c r="H176" s="1">
        <v>0</v>
      </c>
      <c r="I176" s="1">
        <v>2</v>
      </c>
      <c r="J176" s="1">
        <v>4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 t="s">
        <v>901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  <c r="CC176" s="1">
        <v>0</v>
      </c>
      <c r="CD176" s="1">
        <v>0</v>
      </c>
      <c r="CE176" s="1">
        <v>0</v>
      </c>
      <c r="CF176" s="1">
        <v>0</v>
      </c>
      <c r="CG176" s="1">
        <v>0</v>
      </c>
      <c r="CH176" s="1">
        <v>0</v>
      </c>
      <c r="CI176" s="1">
        <v>0</v>
      </c>
      <c r="CJ176" s="1">
        <v>0</v>
      </c>
      <c r="CK176" s="1">
        <v>0</v>
      </c>
      <c r="CL176" s="1">
        <v>0</v>
      </c>
      <c r="CM176" s="1">
        <v>0</v>
      </c>
      <c r="CN176" s="1">
        <v>0</v>
      </c>
      <c r="CO176" s="1">
        <v>0</v>
      </c>
      <c r="CP176" s="1">
        <v>0</v>
      </c>
      <c r="CQ176" s="1">
        <v>4</v>
      </c>
      <c r="CR176" s="1">
        <v>6</v>
      </c>
      <c r="CS176" s="1">
        <v>0</v>
      </c>
      <c r="CT176" s="1">
        <v>100</v>
      </c>
      <c r="CU176" s="1" t="s">
        <v>75</v>
      </c>
      <c r="CV176" s="1">
        <v>1</v>
      </c>
      <c r="CW176" s="1" t="s">
        <v>76</v>
      </c>
      <c r="CX176" s="1" t="s">
        <v>85</v>
      </c>
      <c r="CY176" s="1">
        <v>1</v>
      </c>
      <c r="CZ176" s="1">
        <v>1</v>
      </c>
      <c r="DA176" s="1">
        <v>6</v>
      </c>
      <c r="DB176" s="1">
        <v>0</v>
      </c>
      <c r="DC176" s="1">
        <v>0</v>
      </c>
      <c r="DD176" s="1" t="s">
        <v>86</v>
      </c>
      <c r="DE176" s="1">
        <v>5</v>
      </c>
      <c r="DF176" s="1">
        <v>6</v>
      </c>
      <c r="DG176" s="1" t="s">
        <v>881</v>
      </c>
      <c r="DH176" s="1">
        <v>80</v>
      </c>
      <c r="DI176" s="1" t="s">
        <v>79</v>
      </c>
      <c r="DJ176" s="1">
        <v>90</v>
      </c>
      <c r="DK176" s="1" t="s">
        <v>94</v>
      </c>
      <c r="DL176" s="1">
        <v>5.0171785714285697</v>
      </c>
      <c r="DM176" s="1">
        <v>1</v>
      </c>
      <c r="DN176" s="5">
        <f t="shared" si="8"/>
        <v>0</v>
      </c>
      <c r="DO176" s="5">
        <f t="shared" si="10"/>
        <v>0</v>
      </c>
      <c r="DP176" s="5">
        <f t="shared" si="11"/>
        <v>1</v>
      </c>
      <c r="DQ176" s="5">
        <f t="shared" si="9"/>
        <v>0</v>
      </c>
      <c r="DR176" s="7" t="s">
        <v>2043</v>
      </c>
    </row>
    <row r="177" spans="1:122">
      <c r="A177" s="1">
        <v>176</v>
      </c>
      <c r="B177" s="1">
        <v>3</v>
      </c>
      <c r="C177" s="1" t="s">
        <v>712</v>
      </c>
      <c r="D177" s="1" t="s">
        <v>1118</v>
      </c>
      <c r="E177" s="1" t="s">
        <v>715</v>
      </c>
      <c r="F177" s="1" t="s">
        <v>912</v>
      </c>
      <c r="G177" s="1">
        <v>4</v>
      </c>
      <c r="H177" s="1">
        <v>0</v>
      </c>
      <c r="I177" s="1">
        <v>2</v>
      </c>
      <c r="J177" s="1">
        <v>3</v>
      </c>
      <c r="K177" s="1">
        <v>1</v>
      </c>
      <c r="L177" s="1">
        <v>1</v>
      </c>
      <c r="M177" s="1">
        <v>0</v>
      </c>
      <c r="N177" s="1">
        <v>1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1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 t="s">
        <v>901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  <c r="CC177" s="1">
        <v>0</v>
      </c>
      <c r="CD177" s="1">
        <v>0</v>
      </c>
      <c r="CE177" s="1">
        <v>0</v>
      </c>
      <c r="CF177" s="1">
        <v>0</v>
      </c>
      <c r="CG177" s="1">
        <v>0</v>
      </c>
      <c r="CH177" s="1">
        <v>0</v>
      </c>
      <c r="CI177" s="1">
        <v>0</v>
      </c>
      <c r="CJ177" s="1">
        <v>0</v>
      </c>
      <c r="CK177" s="1">
        <v>0</v>
      </c>
      <c r="CL177" s="1">
        <v>0</v>
      </c>
      <c r="CM177" s="1">
        <v>0</v>
      </c>
      <c r="CN177" s="1">
        <v>0</v>
      </c>
      <c r="CO177" s="1">
        <v>0</v>
      </c>
      <c r="CP177" s="1">
        <v>0</v>
      </c>
      <c r="CQ177" s="1">
        <v>5</v>
      </c>
      <c r="CR177" s="1">
        <v>5</v>
      </c>
      <c r="CS177" s="1">
        <v>1</v>
      </c>
      <c r="CT177" s="1">
        <v>150</v>
      </c>
      <c r="CU177" s="1" t="s">
        <v>75</v>
      </c>
      <c r="CW177" s="1" t="s">
        <v>76</v>
      </c>
      <c r="CX177" s="1" t="s">
        <v>85</v>
      </c>
      <c r="CY177" s="1">
        <v>0</v>
      </c>
      <c r="CZ177" s="1">
        <v>1</v>
      </c>
      <c r="DA177" s="1">
        <v>0</v>
      </c>
      <c r="DB177" s="1">
        <v>0</v>
      </c>
      <c r="DC177" s="1">
        <v>0</v>
      </c>
      <c r="DD177" s="1" t="s">
        <v>86</v>
      </c>
      <c r="DE177" s="1">
        <v>3</v>
      </c>
      <c r="DF177" s="1">
        <v>1</v>
      </c>
      <c r="DG177" s="1" t="s">
        <v>881</v>
      </c>
      <c r="DH177" s="1">
        <v>90</v>
      </c>
      <c r="DI177" s="1" t="s">
        <v>79</v>
      </c>
      <c r="DJ177" s="1">
        <v>100</v>
      </c>
      <c r="DK177" s="1" t="s">
        <v>100</v>
      </c>
      <c r="DL177" s="1">
        <v>8.1610972222222191</v>
      </c>
      <c r="DM177" s="1">
        <v>1</v>
      </c>
      <c r="DN177" s="5">
        <f t="shared" si="8"/>
        <v>0</v>
      </c>
      <c r="DO177" s="5">
        <f t="shared" si="10"/>
        <v>0</v>
      </c>
      <c r="DP177" s="5">
        <f t="shared" si="11"/>
        <v>1</v>
      </c>
      <c r="DQ177" s="5">
        <f t="shared" si="9"/>
        <v>0</v>
      </c>
      <c r="DR177" s="7" t="s">
        <v>2043</v>
      </c>
    </row>
    <row r="178" spans="1:122">
      <c r="A178" s="1">
        <v>177</v>
      </c>
      <c r="B178" s="1">
        <v>3</v>
      </c>
      <c r="C178" s="1" t="s">
        <v>712</v>
      </c>
      <c r="D178" s="1" t="s">
        <v>1119</v>
      </c>
      <c r="E178" s="1" t="s">
        <v>714</v>
      </c>
      <c r="F178" s="1" t="s">
        <v>912</v>
      </c>
      <c r="G178" s="1">
        <v>4</v>
      </c>
      <c r="H178" s="1">
        <v>0</v>
      </c>
      <c r="I178" s="1">
        <v>2</v>
      </c>
      <c r="J178" s="1">
        <v>4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1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1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0</v>
      </c>
      <c r="CE178" s="1">
        <v>1</v>
      </c>
      <c r="CF178" s="1">
        <v>0</v>
      </c>
      <c r="CG178" s="1">
        <v>0</v>
      </c>
      <c r="CH178" s="1">
        <v>0</v>
      </c>
      <c r="CI178" s="1">
        <v>0</v>
      </c>
      <c r="CJ178" s="1">
        <v>0</v>
      </c>
      <c r="CK178" s="1">
        <v>0</v>
      </c>
      <c r="CL178" s="1">
        <v>0</v>
      </c>
      <c r="CM178" s="1">
        <v>0</v>
      </c>
      <c r="CN178" s="1">
        <v>0</v>
      </c>
      <c r="CO178" s="1">
        <v>1</v>
      </c>
      <c r="CP178" s="1">
        <v>0</v>
      </c>
      <c r="CQ178" s="1">
        <v>4</v>
      </c>
      <c r="CR178" s="1">
        <v>4</v>
      </c>
      <c r="CS178" s="1">
        <v>0</v>
      </c>
      <c r="CT178" s="1">
        <v>199</v>
      </c>
      <c r="CU178" s="1" t="s">
        <v>84</v>
      </c>
      <c r="CV178" s="1">
        <v>1</v>
      </c>
      <c r="CW178" s="1" t="s">
        <v>76</v>
      </c>
      <c r="CX178" s="1" t="s">
        <v>85</v>
      </c>
      <c r="CY178" s="1">
        <v>0</v>
      </c>
      <c r="CZ178" s="1">
        <v>0</v>
      </c>
      <c r="DA178" s="1">
        <v>0</v>
      </c>
      <c r="DB178" s="1">
        <v>4</v>
      </c>
      <c r="DC178" s="1">
        <v>7</v>
      </c>
      <c r="DD178" s="1" t="s">
        <v>78</v>
      </c>
      <c r="DF178" s="1">
        <v>4</v>
      </c>
      <c r="DG178" s="1" t="s">
        <v>884</v>
      </c>
      <c r="DH178" s="1">
        <v>100</v>
      </c>
      <c r="DI178" s="1" t="s">
        <v>79</v>
      </c>
      <c r="DJ178" s="1">
        <v>100</v>
      </c>
      <c r="DK178" s="1" t="s">
        <v>88</v>
      </c>
      <c r="DL178" s="1">
        <v>7.4326369047618996</v>
      </c>
      <c r="DM178" s="1">
        <v>1</v>
      </c>
      <c r="DN178" s="5">
        <f t="shared" si="8"/>
        <v>0</v>
      </c>
      <c r="DO178" s="5">
        <f t="shared" si="10"/>
        <v>2</v>
      </c>
      <c r="DP178" s="5">
        <f t="shared" si="11"/>
        <v>-1</v>
      </c>
      <c r="DQ178" s="5">
        <f t="shared" si="9"/>
        <v>0</v>
      </c>
      <c r="DR178" s="1" t="s">
        <v>2041</v>
      </c>
    </row>
    <row r="179" spans="1:122">
      <c r="A179" s="1">
        <v>178</v>
      </c>
      <c r="B179" s="1">
        <v>3</v>
      </c>
      <c r="C179" s="1" t="s">
        <v>712</v>
      </c>
      <c r="D179" s="1" t="s">
        <v>1120</v>
      </c>
      <c r="E179" s="1" t="s">
        <v>713</v>
      </c>
      <c r="F179" s="1" t="s">
        <v>907</v>
      </c>
      <c r="G179" s="1">
        <v>7</v>
      </c>
      <c r="H179" s="1">
        <v>1</v>
      </c>
      <c r="I179" s="1">
        <v>2</v>
      </c>
      <c r="J179" s="1">
        <v>7</v>
      </c>
      <c r="L179" s="1">
        <v>1</v>
      </c>
      <c r="P179" s="1">
        <v>1</v>
      </c>
      <c r="AK179" s="1">
        <v>1</v>
      </c>
      <c r="BL179" s="1">
        <v>1</v>
      </c>
      <c r="CE179" s="1">
        <v>1</v>
      </c>
      <c r="CO179" s="1">
        <v>1</v>
      </c>
      <c r="CQ179" s="1">
        <v>5</v>
      </c>
      <c r="CR179" s="1">
        <v>8</v>
      </c>
      <c r="CS179" s="1">
        <v>0</v>
      </c>
      <c r="CT179" s="1">
        <v>160</v>
      </c>
      <c r="CU179" s="1" t="s">
        <v>75</v>
      </c>
      <c r="CW179" s="1" t="s">
        <v>76</v>
      </c>
      <c r="CX179" s="1" t="s">
        <v>85</v>
      </c>
      <c r="CY179" s="1">
        <v>7</v>
      </c>
      <c r="CZ179" s="1">
        <v>2</v>
      </c>
      <c r="DA179" s="1">
        <v>8</v>
      </c>
      <c r="DB179" s="1">
        <v>7</v>
      </c>
      <c r="DC179" s="1">
        <v>0</v>
      </c>
      <c r="DD179" s="1" t="s">
        <v>78</v>
      </c>
      <c r="DF179" s="1">
        <v>3</v>
      </c>
      <c r="DG179" s="1" t="s">
        <v>883</v>
      </c>
      <c r="DH179" s="1">
        <v>90</v>
      </c>
      <c r="DI179" s="1" t="s">
        <v>79</v>
      </c>
      <c r="DJ179" s="1">
        <v>80</v>
      </c>
      <c r="DK179" s="1" t="s">
        <v>88</v>
      </c>
      <c r="DL179" s="1">
        <v>7.1913492063492104</v>
      </c>
      <c r="DM179" s="1">
        <v>2</v>
      </c>
      <c r="DN179" s="5">
        <f t="shared" si="8"/>
        <v>1</v>
      </c>
      <c r="DO179" s="5">
        <f t="shared" si="10"/>
        <v>2</v>
      </c>
      <c r="DP179" s="5">
        <f t="shared" si="11"/>
        <v>-1</v>
      </c>
      <c r="DQ179" s="5">
        <f t="shared" si="9"/>
        <v>0</v>
      </c>
      <c r="DR179" s="1" t="s">
        <v>2041</v>
      </c>
    </row>
    <row r="180" spans="1:122">
      <c r="A180" s="1">
        <v>179</v>
      </c>
      <c r="B180" s="1">
        <v>3</v>
      </c>
      <c r="C180" s="1" t="s">
        <v>712</v>
      </c>
      <c r="D180" s="1" t="s">
        <v>1121</v>
      </c>
      <c r="E180" s="1" t="s">
        <v>1122</v>
      </c>
      <c r="F180" s="1" t="s">
        <v>912</v>
      </c>
      <c r="G180" s="1">
        <v>7</v>
      </c>
      <c r="H180" s="1">
        <v>0</v>
      </c>
      <c r="I180" s="1">
        <v>1</v>
      </c>
      <c r="J180" s="1">
        <v>4</v>
      </c>
      <c r="K180" s="1">
        <v>1</v>
      </c>
      <c r="P180" s="1">
        <v>1</v>
      </c>
      <c r="AP180" s="1">
        <v>1</v>
      </c>
      <c r="BL180" s="1">
        <v>1</v>
      </c>
      <c r="CF180" s="1">
        <v>1</v>
      </c>
      <c r="CG180" s="1">
        <v>1</v>
      </c>
      <c r="CH180" s="1">
        <v>1</v>
      </c>
      <c r="CI180" s="1">
        <v>1</v>
      </c>
      <c r="CK180" s="1">
        <v>1</v>
      </c>
      <c r="CM180" s="1">
        <v>1</v>
      </c>
      <c r="CN180" s="1">
        <v>1</v>
      </c>
      <c r="CO180" s="1">
        <v>1</v>
      </c>
      <c r="CQ180" s="1">
        <v>5</v>
      </c>
      <c r="CR180" s="1">
        <v>4</v>
      </c>
      <c r="CS180" s="1">
        <v>0</v>
      </c>
      <c r="CT180" s="1">
        <v>120</v>
      </c>
      <c r="CU180" s="1" t="s">
        <v>75</v>
      </c>
      <c r="CW180" s="1" t="s">
        <v>76</v>
      </c>
      <c r="CX180" s="1" t="s">
        <v>99</v>
      </c>
      <c r="CY180" s="1">
        <v>4</v>
      </c>
      <c r="CZ180" s="1">
        <v>5</v>
      </c>
      <c r="DA180" s="1">
        <v>0</v>
      </c>
      <c r="DB180" s="1">
        <v>0</v>
      </c>
      <c r="DC180" s="1">
        <v>8</v>
      </c>
      <c r="DD180" s="1" t="s">
        <v>86</v>
      </c>
      <c r="DE180" s="1">
        <v>3</v>
      </c>
      <c r="DF180" s="1">
        <v>2</v>
      </c>
      <c r="DG180" s="1" t="s">
        <v>882</v>
      </c>
      <c r="DH180" s="1">
        <v>68</v>
      </c>
      <c r="DI180" s="1" t="s">
        <v>79</v>
      </c>
      <c r="DJ180" s="1">
        <v>50</v>
      </c>
      <c r="DK180" s="1" t="s">
        <v>87</v>
      </c>
      <c r="DL180" s="1">
        <v>6.2413472222222204</v>
      </c>
      <c r="DM180" s="1">
        <v>1</v>
      </c>
      <c r="DN180" s="5">
        <f t="shared" si="8"/>
        <v>1</v>
      </c>
      <c r="DO180" s="5">
        <f t="shared" si="10"/>
        <v>8</v>
      </c>
      <c r="DP180" s="5">
        <f t="shared" si="11"/>
        <v>-8</v>
      </c>
      <c r="DQ180" s="5" t="str">
        <f t="shared" si="9"/>
        <v>ผิดเกณฑ์</v>
      </c>
      <c r="DR180" s="1" t="s">
        <v>2040</v>
      </c>
    </row>
    <row r="181" spans="1:122">
      <c r="A181" s="1">
        <v>180</v>
      </c>
      <c r="B181" s="1">
        <v>3</v>
      </c>
      <c r="C181" s="1" t="s">
        <v>712</v>
      </c>
      <c r="D181" s="1" t="s">
        <v>1123</v>
      </c>
      <c r="E181" s="1" t="s">
        <v>711</v>
      </c>
      <c r="F181" s="1" t="s">
        <v>912</v>
      </c>
      <c r="G181" s="1">
        <v>6</v>
      </c>
      <c r="H181" s="1">
        <v>0</v>
      </c>
      <c r="I181" s="1">
        <v>2</v>
      </c>
      <c r="J181" s="1">
        <v>4</v>
      </c>
      <c r="AI181" s="1">
        <v>2</v>
      </c>
      <c r="CQ181" s="1">
        <v>5</v>
      </c>
      <c r="CR181" s="1">
        <v>8</v>
      </c>
      <c r="CS181" s="1">
        <v>1</v>
      </c>
      <c r="CT181" s="1">
        <v>45</v>
      </c>
      <c r="CU181" s="1" t="s">
        <v>75</v>
      </c>
      <c r="CW181" s="1" t="s">
        <v>76</v>
      </c>
      <c r="CX181" s="1" t="s">
        <v>77</v>
      </c>
      <c r="CY181" s="1">
        <v>0</v>
      </c>
      <c r="CZ181" s="1">
        <v>3</v>
      </c>
      <c r="DA181" s="1">
        <v>0</v>
      </c>
      <c r="DB181" s="1">
        <v>5</v>
      </c>
      <c r="DC181" s="1">
        <v>7</v>
      </c>
      <c r="DD181" s="1" t="s">
        <v>86</v>
      </c>
      <c r="DE181" s="1">
        <v>4</v>
      </c>
      <c r="DF181" s="1">
        <v>1</v>
      </c>
      <c r="DG181" s="1" t="s">
        <v>881</v>
      </c>
      <c r="DH181" s="1">
        <v>100</v>
      </c>
      <c r="DI181" s="1" t="s">
        <v>79</v>
      </c>
      <c r="DJ181" s="1">
        <v>50</v>
      </c>
      <c r="DK181" s="1" t="s">
        <v>94</v>
      </c>
      <c r="DL181" s="1">
        <v>7.1496746031746001</v>
      </c>
      <c r="DM181" s="1">
        <v>1</v>
      </c>
      <c r="DN181" s="5">
        <f t="shared" si="8"/>
        <v>2</v>
      </c>
      <c r="DO181" s="5">
        <f t="shared" si="10"/>
        <v>0</v>
      </c>
      <c r="DP181" s="5">
        <f t="shared" si="11"/>
        <v>-1</v>
      </c>
      <c r="DQ181" s="5">
        <f t="shared" si="9"/>
        <v>0</v>
      </c>
      <c r="DR181" s="7" t="s">
        <v>2043</v>
      </c>
    </row>
    <row r="182" spans="1:122">
      <c r="A182" s="1">
        <v>181</v>
      </c>
      <c r="B182" s="1">
        <v>3</v>
      </c>
      <c r="C182" s="1" t="s">
        <v>712</v>
      </c>
      <c r="D182" s="1" t="s">
        <v>1124</v>
      </c>
      <c r="E182" s="1" t="s">
        <v>1125</v>
      </c>
      <c r="F182" s="1" t="s">
        <v>912</v>
      </c>
      <c r="DL182" s="1">
        <v>5.9939226190476198</v>
      </c>
      <c r="DM182" s="1">
        <v>1</v>
      </c>
      <c r="DN182" s="5">
        <f t="shared" si="8"/>
        <v>0</v>
      </c>
      <c r="DO182" s="5">
        <f t="shared" si="10"/>
        <v>0</v>
      </c>
      <c r="DP182" s="5">
        <f t="shared" si="11"/>
        <v>1</v>
      </c>
      <c r="DQ182" s="5">
        <f t="shared" si="9"/>
        <v>0</v>
      </c>
      <c r="DR182" s="7" t="s">
        <v>2044</v>
      </c>
    </row>
    <row r="183" spans="1:122">
      <c r="A183" s="1">
        <v>182</v>
      </c>
      <c r="B183" s="1">
        <v>3</v>
      </c>
      <c r="C183" s="1" t="s">
        <v>712</v>
      </c>
      <c r="D183" s="1" t="s">
        <v>1126</v>
      </c>
      <c r="E183" s="1" t="s">
        <v>306</v>
      </c>
      <c r="F183" s="1" t="s">
        <v>912</v>
      </c>
      <c r="G183" s="1">
        <v>5</v>
      </c>
      <c r="H183" s="1">
        <v>0</v>
      </c>
      <c r="I183" s="1">
        <v>2</v>
      </c>
      <c r="J183" s="1">
        <v>5</v>
      </c>
      <c r="AW183" s="1">
        <v>1</v>
      </c>
      <c r="AZ183" s="1">
        <v>1</v>
      </c>
      <c r="CF183" s="1">
        <v>1</v>
      </c>
      <c r="CQ183" s="1">
        <v>3</v>
      </c>
      <c r="CR183" s="1">
        <v>7</v>
      </c>
      <c r="CS183" s="1">
        <v>0</v>
      </c>
      <c r="CT183" s="1">
        <v>190</v>
      </c>
      <c r="CU183" s="1" t="s">
        <v>84</v>
      </c>
      <c r="CV183" s="1">
        <v>1</v>
      </c>
      <c r="CW183" s="1" t="s">
        <v>76</v>
      </c>
      <c r="CX183" s="1" t="s">
        <v>85</v>
      </c>
      <c r="CY183" s="1">
        <v>5</v>
      </c>
      <c r="CZ183" s="1">
        <v>9</v>
      </c>
      <c r="DA183" s="1">
        <v>1</v>
      </c>
      <c r="DB183" s="1">
        <v>0</v>
      </c>
      <c r="DC183" s="1">
        <v>0</v>
      </c>
      <c r="DD183" s="1" t="s">
        <v>86</v>
      </c>
      <c r="DE183" s="1">
        <v>4</v>
      </c>
      <c r="DF183" s="1">
        <v>1</v>
      </c>
      <c r="DG183" s="1" t="s">
        <v>881</v>
      </c>
      <c r="DH183" s="1">
        <v>98</v>
      </c>
      <c r="DI183" s="1" t="s">
        <v>79</v>
      </c>
      <c r="DJ183" s="1">
        <v>80</v>
      </c>
      <c r="DK183" s="1" t="s">
        <v>80</v>
      </c>
      <c r="DL183" s="1">
        <v>11.557095238095201</v>
      </c>
      <c r="DM183" s="1">
        <v>2</v>
      </c>
      <c r="DN183" s="5">
        <f t="shared" si="8"/>
        <v>0</v>
      </c>
      <c r="DO183" s="5">
        <f t="shared" si="10"/>
        <v>1</v>
      </c>
      <c r="DP183" s="5">
        <f t="shared" si="11"/>
        <v>1</v>
      </c>
      <c r="DQ183" s="5" t="str">
        <f t="shared" si="9"/>
        <v>ผิดเกณฑ์</v>
      </c>
      <c r="DR183" s="1" t="s">
        <v>2042</v>
      </c>
    </row>
    <row r="184" spans="1:122">
      <c r="A184" s="1">
        <v>183</v>
      </c>
      <c r="B184" s="1">
        <v>3</v>
      </c>
      <c r="C184" s="1" t="s">
        <v>712</v>
      </c>
      <c r="D184" s="1" t="s">
        <v>1127</v>
      </c>
      <c r="E184" s="1" t="s">
        <v>304</v>
      </c>
      <c r="F184" s="1" t="s">
        <v>925</v>
      </c>
      <c r="G184" s="1">
        <v>2</v>
      </c>
      <c r="H184" s="1">
        <v>0</v>
      </c>
      <c r="I184" s="1">
        <v>1</v>
      </c>
      <c r="J184" s="1">
        <v>1</v>
      </c>
      <c r="CQ184" s="1">
        <v>2</v>
      </c>
      <c r="CR184" s="1">
        <v>1</v>
      </c>
      <c r="CS184" s="1">
        <v>0</v>
      </c>
      <c r="CT184" s="1">
        <v>35</v>
      </c>
      <c r="CU184" s="1" t="s">
        <v>75</v>
      </c>
      <c r="CW184" s="1" t="s">
        <v>76</v>
      </c>
      <c r="CX184" s="1" t="s">
        <v>85</v>
      </c>
      <c r="CY184" s="1">
        <v>0</v>
      </c>
      <c r="CZ184" s="1">
        <v>0</v>
      </c>
      <c r="DA184" s="1">
        <v>1</v>
      </c>
      <c r="DB184" s="1">
        <v>1</v>
      </c>
      <c r="DC184" s="1">
        <v>1</v>
      </c>
      <c r="DD184" s="1" t="s">
        <v>78</v>
      </c>
      <c r="DF184" s="1">
        <v>0</v>
      </c>
      <c r="DG184" s="1" t="s">
        <v>901</v>
      </c>
      <c r="DH184" s="1">
        <v>79</v>
      </c>
      <c r="DI184" s="1" t="s">
        <v>79</v>
      </c>
      <c r="DJ184" s="1">
        <v>53</v>
      </c>
      <c r="DK184" s="1" t="s">
        <v>80</v>
      </c>
      <c r="DL184" s="1">
        <v>3</v>
      </c>
      <c r="DM184" s="1">
        <v>0</v>
      </c>
      <c r="DN184" s="5">
        <f t="shared" si="8"/>
        <v>0</v>
      </c>
      <c r="DO184" s="5">
        <f t="shared" si="10"/>
        <v>0</v>
      </c>
      <c r="DP184" s="5">
        <f t="shared" si="11"/>
        <v>0</v>
      </c>
      <c r="DQ184" s="5">
        <f t="shared" si="9"/>
        <v>0</v>
      </c>
      <c r="DR184" s="7" t="s">
        <v>2043</v>
      </c>
    </row>
    <row r="185" spans="1:122">
      <c r="A185" s="1">
        <v>184</v>
      </c>
      <c r="B185" s="1">
        <v>3</v>
      </c>
      <c r="C185" s="1" t="s">
        <v>755</v>
      </c>
      <c r="D185" s="1" t="s">
        <v>1128</v>
      </c>
      <c r="E185" s="1" t="s">
        <v>410</v>
      </c>
      <c r="F185" s="1" t="s">
        <v>960</v>
      </c>
      <c r="G185" s="1">
        <v>18</v>
      </c>
      <c r="H185" s="1">
        <v>2</v>
      </c>
      <c r="I185" s="1">
        <v>1</v>
      </c>
      <c r="J185" s="1">
        <v>2</v>
      </c>
      <c r="M185" s="1">
        <v>1</v>
      </c>
      <c r="P185" s="1">
        <v>1</v>
      </c>
      <c r="X185" s="1">
        <v>2</v>
      </c>
      <c r="AD185" s="1">
        <v>1</v>
      </c>
      <c r="AK185" s="1">
        <v>1</v>
      </c>
      <c r="AL185" s="1">
        <v>1</v>
      </c>
      <c r="AM185" s="1">
        <v>2</v>
      </c>
      <c r="AN185" s="1">
        <v>3</v>
      </c>
      <c r="BM185" s="1">
        <v>1</v>
      </c>
      <c r="BZ185" s="1">
        <v>1</v>
      </c>
      <c r="CH185" s="1">
        <v>1</v>
      </c>
      <c r="CI185" s="1">
        <v>1</v>
      </c>
      <c r="CQ185" s="1">
        <v>12</v>
      </c>
      <c r="CR185" s="1">
        <v>5</v>
      </c>
      <c r="CS185" s="1">
        <v>2</v>
      </c>
      <c r="CT185" s="1">
        <v>360</v>
      </c>
      <c r="CU185" s="1" t="s">
        <v>84</v>
      </c>
      <c r="CV185" s="1">
        <v>1</v>
      </c>
      <c r="CW185" s="1" t="s">
        <v>116</v>
      </c>
      <c r="CX185" s="1" t="s">
        <v>99</v>
      </c>
      <c r="CY185" s="1">
        <v>2</v>
      </c>
      <c r="CZ185" s="1">
        <v>1</v>
      </c>
      <c r="DA185" s="1">
        <v>0</v>
      </c>
      <c r="DB185" s="1">
        <v>0</v>
      </c>
      <c r="DC185" s="1">
        <v>0</v>
      </c>
      <c r="DD185" s="1" t="s">
        <v>86</v>
      </c>
      <c r="DE185" s="1">
        <v>7</v>
      </c>
      <c r="DF185" s="1">
        <v>3</v>
      </c>
      <c r="DG185" s="1" t="s">
        <v>883</v>
      </c>
      <c r="DH185" s="1">
        <v>33.549999999999997</v>
      </c>
      <c r="DI185" s="1" t="s">
        <v>79</v>
      </c>
      <c r="DJ185" s="1">
        <v>35.51</v>
      </c>
      <c r="DK185" s="1" t="s">
        <v>94</v>
      </c>
      <c r="DL185" s="1">
        <v>20</v>
      </c>
      <c r="DM185" s="1">
        <v>10</v>
      </c>
      <c r="DN185" s="5">
        <f t="shared" si="8"/>
        <v>8</v>
      </c>
      <c r="DO185" s="5">
        <f t="shared" si="10"/>
        <v>2</v>
      </c>
      <c r="DP185" s="5">
        <f t="shared" si="11"/>
        <v>0</v>
      </c>
      <c r="DQ185" s="5">
        <f t="shared" si="9"/>
        <v>0</v>
      </c>
      <c r="DR185" s="1" t="s">
        <v>2036</v>
      </c>
    </row>
    <row r="186" spans="1:122">
      <c r="A186" s="1">
        <v>185</v>
      </c>
      <c r="B186" s="1">
        <v>3</v>
      </c>
      <c r="C186" s="1" t="s">
        <v>755</v>
      </c>
      <c r="D186" s="1" t="s">
        <v>1129</v>
      </c>
      <c r="E186" s="1" t="s">
        <v>756</v>
      </c>
      <c r="F186" s="1" t="s">
        <v>904</v>
      </c>
      <c r="G186" s="1">
        <v>7</v>
      </c>
      <c r="H186" s="1">
        <v>0</v>
      </c>
      <c r="I186" s="1">
        <v>2</v>
      </c>
      <c r="J186" s="1">
        <v>5</v>
      </c>
      <c r="P186" s="1">
        <v>1</v>
      </c>
      <c r="AC186" s="1">
        <v>2</v>
      </c>
      <c r="BS186" s="1">
        <v>1</v>
      </c>
      <c r="CF186" s="1">
        <v>1</v>
      </c>
      <c r="CH186" s="1">
        <v>1</v>
      </c>
      <c r="CI186" s="1">
        <v>1</v>
      </c>
      <c r="CJ186" s="1">
        <v>1</v>
      </c>
      <c r="CQ186" s="1">
        <v>6</v>
      </c>
      <c r="CR186" s="1">
        <v>6</v>
      </c>
      <c r="CS186" s="1">
        <v>0</v>
      </c>
      <c r="CT186" s="1">
        <v>520</v>
      </c>
      <c r="CU186" s="1" t="s">
        <v>84</v>
      </c>
      <c r="CV186" s="1">
        <v>3</v>
      </c>
      <c r="CW186" s="1" t="s">
        <v>76</v>
      </c>
      <c r="CX186" s="1" t="s">
        <v>99</v>
      </c>
      <c r="CY186" s="1">
        <v>0</v>
      </c>
      <c r="CZ186" s="1">
        <v>0</v>
      </c>
      <c r="DA186" s="1">
        <v>13</v>
      </c>
      <c r="DB186" s="1">
        <v>5</v>
      </c>
      <c r="DC186" s="1">
        <v>0</v>
      </c>
      <c r="DD186" s="1" t="s">
        <v>86</v>
      </c>
      <c r="DE186" s="1">
        <v>4</v>
      </c>
      <c r="DF186" s="1">
        <v>4</v>
      </c>
      <c r="DG186" s="1" t="s">
        <v>884</v>
      </c>
      <c r="DH186" s="1">
        <v>60</v>
      </c>
      <c r="DI186" s="1" t="s">
        <v>79</v>
      </c>
      <c r="DJ186" s="1">
        <v>80</v>
      </c>
      <c r="DK186" s="1" t="s">
        <v>100</v>
      </c>
      <c r="DL186" s="1">
        <v>9.6103174603174608</v>
      </c>
      <c r="DM186" s="1">
        <v>3</v>
      </c>
      <c r="DN186" s="5">
        <f t="shared" si="8"/>
        <v>1</v>
      </c>
      <c r="DO186" s="5">
        <f t="shared" si="10"/>
        <v>4</v>
      </c>
      <c r="DP186" s="5">
        <f t="shared" si="11"/>
        <v>-2</v>
      </c>
      <c r="DQ186" s="5">
        <f t="shared" si="9"/>
        <v>0</v>
      </c>
      <c r="DR186" s="1" t="s">
        <v>2041</v>
      </c>
    </row>
    <row r="187" spans="1:122">
      <c r="A187" s="1">
        <v>186</v>
      </c>
      <c r="B187" s="1">
        <v>3</v>
      </c>
      <c r="C187" s="1" t="s">
        <v>755</v>
      </c>
      <c r="D187" s="1" t="s">
        <v>1130</v>
      </c>
      <c r="E187" s="1" t="s">
        <v>1131</v>
      </c>
      <c r="F187" s="1" t="s">
        <v>904</v>
      </c>
      <c r="G187" s="1">
        <v>11</v>
      </c>
      <c r="H187" s="1">
        <v>0</v>
      </c>
      <c r="I187" s="1">
        <v>3</v>
      </c>
      <c r="J187" s="1">
        <v>6</v>
      </c>
      <c r="P187" s="1">
        <v>1</v>
      </c>
      <c r="AA187" s="1">
        <v>1</v>
      </c>
      <c r="AC187" s="1">
        <v>1</v>
      </c>
      <c r="BT187" s="1">
        <v>1</v>
      </c>
      <c r="BU187" s="1">
        <v>1</v>
      </c>
      <c r="CH187" s="1">
        <v>1</v>
      </c>
      <c r="CJ187" s="1">
        <v>1</v>
      </c>
      <c r="CL187" s="1">
        <v>1</v>
      </c>
      <c r="CQ187" s="1">
        <v>8</v>
      </c>
      <c r="CR187" s="1">
        <v>7</v>
      </c>
      <c r="CS187" s="1">
        <v>0</v>
      </c>
      <c r="CT187" s="1">
        <v>150</v>
      </c>
      <c r="CU187" s="1" t="s">
        <v>75</v>
      </c>
      <c r="CV187" s="1">
        <v>3</v>
      </c>
      <c r="CW187" s="1" t="s">
        <v>76</v>
      </c>
      <c r="CX187" s="1" t="s">
        <v>99</v>
      </c>
      <c r="CY187" s="1">
        <v>3</v>
      </c>
      <c r="CZ187" s="1">
        <v>0</v>
      </c>
      <c r="DA187" s="1">
        <v>0</v>
      </c>
      <c r="DB187" s="1">
        <v>4</v>
      </c>
      <c r="DC187" s="1">
        <v>5</v>
      </c>
      <c r="DD187" s="1" t="s">
        <v>86</v>
      </c>
      <c r="DE187" s="1">
        <v>7</v>
      </c>
      <c r="DF187" s="1">
        <v>2</v>
      </c>
      <c r="DG187" s="1" t="s">
        <v>882</v>
      </c>
      <c r="DH187" s="1">
        <v>90</v>
      </c>
      <c r="DI187" s="1" t="s">
        <v>79</v>
      </c>
      <c r="DJ187" s="1">
        <v>90</v>
      </c>
      <c r="DK187" s="1" t="s">
        <v>94</v>
      </c>
      <c r="DL187" s="1">
        <v>11.3741349206349</v>
      </c>
      <c r="DM187" s="1">
        <v>3</v>
      </c>
      <c r="DN187" s="5">
        <f t="shared" si="8"/>
        <v>2</v>
      </c>
      <c r="DO187" s="5">
        <f t="shared" si="10"/>
        <v>3</v>
      </c>
      <c r="DP187" s="5">
        <f t="shared" si="11"/>
        <v>-2</v>
      </c>
      <c r="DQ187" s="5" t="str">
        <f t="shared" si="9"/>
        <v>ผิดเกณฑ์</v>
      </c>
      <c r="DR187" s="1" t="s">
        <v>2040</v>
      </c>
    </row>
    <row r="188" spans="1:122">
      <c r="A188" s="1">
        <v>187</v>
      </c>
      <c r="B188" s="1">
        <v>3</v>
      </c>
      <c r="C188" s="1" t="s">
        <v>755</v>
      </c>
      <c r="D188" s="1" t="s">
        <v>1132</v>
      </c>
      <c r="E188" s="1" t="s">
        <v>407</v>
      </c>
      <c r="F188" s="1" t="s">
        <v>912</v>
      </c>
      <c r="G188" s="1">
        <v>3</v>
      </c>
      <c r="H188" s="1">
        <v>0</v>
      </c>
      <c r="I188" s="1">
        <v>2</v>
      </c>
      <c r="J188" s="1">
        <v>3</v>
      </c>
      <c r="CQ188" s="1">
        <v>3</v>
      </c>
      <c r="CR188" s="1">
        <v>5</v>
      </c>
      <c r="CS188" s="1">
        <v>0</v>
      </c>
      <c r="CT188" s="1">
        <v>20</v>
      </c>
      <c r="CU188" s="1" t="s">
        <v>75</v>
      </c>
      <c r="CV188" s="1">
        <v>1</v>
      </c>
      <c r="CW188" s="1" t="s">
        <v>76</v>
      </c>
      <c r="CX188" s="1" t="s">
        <v>85</v>
      </c>
      <c r="CY188" s="1">
        <v>0</v>
      </c>
      <c r="CZ188" s="1">
        <v>1</v>
      </c>
      <c r="DA188" s="1">
        <v>1</v>
      </c>
      <c r="DB188" s="1">
        <v>3</v>
      </c>
      <c r="DC188" s="1">
        <v>1</v>
      </c>
      <c r="DD188" s="1" t="s">
        <v>78</v>
      </c>
      <c r="DF188" s="1">
        <v>4</v>
      </c>
      <c r="DG188" s="1" t="s">
        <v>883</v>
      </c>
      <c r="DH188" s="1">
        <v>80</v>
      </c>
      <c r="DI188" s="1" t="s">
        <v>79</v>
      </c>
      <c r="DJ188" s="1">
        <v>80</v>
      </c>
      <c r="DK188" s="1" t="s">
        <v>94</v>
      </c>
      <c r="DL188" s="1">
        <v>3.9476884920634898</v>
      </c>
      <c r="DM188" s="1">
        <v>1</v>
      </c>
      <c r="DN188" s="5">
        <f t="shared" si="8"/>
        <v>0</v>
      </c>
      <c r="DO188" s="5">
        <f t="shared" si="10"/>
        <v>0</v>
      </c>
      <c r="DP188" s="5">
        <f t="shared" si="11"/>
        <v>1</v>
      </c>
      <c r="DQ188" s="5">
        <f t="shared" si="9"/>
        <v>0</v>
      </c>
      <c r="DR188" s="7" t="s">
        <v>2043</v>
      </c>
    </row>
    <row r="189" spans="1:122">
      <c r="A189" s="1">
        <v>188</v>
      </c>
      <c r="B189" s="1">
        <v>3</v>
      </c>
      <c r="C189" s="1" t="s">
        <v>755</v>
      </c>
      <c r="D189" s="1" t="s">
        <v>1133</v>
      </c>
      <c r="E189" s="1" t="s">
        <v>408</v>
      </c>
      <c r="F189" s="1" t="s">
        <v>912</v>
      </c>
      <c r="G189" s="1">
        <v>5</v>
      </c>
      <c r="H189" s="1">
        <v>0</v>
      </c>
      <c r="I189" s="1">
        <v>3</v>
      </c>
      <c r="J189" s="1">
        <v>5</v>
      </c>
      <c r="K189" s="1">
        <v>1</v>
      </c>
      <c r="M189" s="1">
        <v>1</v>
      </c>
      <c r="BG189" s="1">
        <v>1</v>
      </c>
      <c r="CQ189" s="1">
        <v>6</v>
      </c>
      <c r="CR189" s="1">
        <v>6</v>
      </c>
      <c r="CS189" s="1">
        <v>0</v>
      </c>
      <c r="CT189" s="1">
        <v>200</v>
      </c>
      <c r="CU189" s="1" t="s">
        <v>84</v>
      </c>
      <c r="CV189" s="1">
        <v>1</v>
      </c>
      <c r="CW189" s="1" t="s">
        <v>76</v>
      </c>
      <c r="CX189" s="1" t="s">
        <v>85</v>
      </c>
      <c r="CY189" s="1">
        <v>0</v>
      </c>
      <c r="CZ189" s="1">
        <v>2</v>
      </c>
      <c r="DA189" s="1">
        <v>2</v>
      </c>
      <c r="DB189" s="1">
        <v>0</v>
      </c>
      <c r="DC189" s="1">
        <v>0</v>
      </c>
      <c r="DD189" s="1" t="s">
        <v>86</v>
      </c>
      <c r="DE189" s="1">
        <v>3</v>
      </c>
      <c r="DF189" s="1">
        <v>2</v>
      </c>
      <c r="DG189" s="1" t="s">
        <v>882</v>
      </c>
      <c r="DH189" s="1">
        <v>80</v>
      </c>
      <c r="DI189" s="1" t="s">
        <v>79</v>
      </c>
      <c r="DJ189" s="1">
        <v>90</v>
      </c>
      <c r="DK189" s="1" t="s">
        <v>94</v>
      </c>
      <c r="DL189" s="1">
        <v>7.4630932539682497</v>
      </c>
      <c r="DM189" s="1">
        <v>1</v>
      </c>
      <c r="DN189" s="5">
        <f t="shared" si="8"/>
        <v>0</v>
      </c>
      <c r="DO189" s="5">
        <f t="shared" si="10"/>
        <v>0</v>
      </c>
      <c r="DP189" s="5">
        <f t="shared" si="11"/>
        <v>1</v>
      </c>
      <c r="DQ189" s="5">
        <f t="shared" si="9"/>
        <v>0</v>
      </c>
      <c r="DR189" s="7" t="s">
        <v>2043</v>
      </c>
    </row>
    <row r="190" spans="1:122">
      <c r="A190" s="1">
        <v>189</v>
      </c>
      <c r="B190" s="1">
        <v>3</v>
      </c>
      <c r="C190" s="1" t="s">
        <v>755</v>
      </c>
      <c r="D190" s="1" t="s">
        <v>1134</v>
      </c>
      <c r="E190" s="1" t="s">
        <v>409</v>
      </c>
      <c r="F190" s="1" t="s">
        <v>912</v>
      </c>
      <c r="G190" s="1">
        <v>3</v>
      </c>
      <c r="H190" s="1">
        <v>0</v>
      </c>
      <c r="I190" s="1">
        <v>3</v>
      </c>
      <c r="J190" s="1">
        <v>5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 t="s">
        <v>901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0</v>
      </c>
      <c r="CE190" s="1">
        <v>0</v>
      </c>
      <c r="CF190" s="1">
        <v>0</v>
      </c>
      <c r="CG190" s="1">
        <v>0</v>
      </c>
      <c r="CH190" s="1">
        <v>0</v>
      </c>
      <c r="CI190" s="1">
        <v>0</v>
      </c>
      <c r="CJ190" s="1">
        <v>0</v>
      </c>
      <c r="CK190" s="1">
        <v>0</v>
      </c>
      <c r="CL190" s="1">
        <v>0</v>
      </c>
      <c r="CM190" s="1">
        <v>0</v>
      </c>
      <c r="CN190" s="1">
        <v>0</v>
      </c>
      <c r="CO190" s="1">
        <v>0</v>
      </c>
      <c r="CP190" s="1">
        <v>0</v>
      </c>
      <c r="CQ190" s="1">
        <v>3</v>
      </c>
      <c r="CR190" s="1">
        <v>6</v>
      </c>
      <c r="CS190" s="1">
        <v>0</v>
      </c>
      <c r="CT190" s="1">
        <v>48</v>
      </c>
      <c r="CU190" s="1" t="s">
        <v>75</v>
      </c>
      <c r="CW190" s="1" t="s">
        <v>93</v>
      </c>
      <c r="CX190" s="1" t="s">
        <v>85</v>
      </c>
      <c r="CY190" s="1">
        <v>0</v>
      </c>
      <c r="CZ190" s="1">
        <v>5</v>
      </c>
      <c r="DA190" s="1">
        <v>0</v>
      </c>
      <c r="DB190" s="1">
        <v>0</v>
      </c>
      <c r="DC190" s="1">
        <v>1</v>
      </c>
      <c r="DD190" s="1" t="s">
        <v>78</v>
      </c>
      <c r="DF190" s="1">
        <v>4</v>
      </c>
      <c r="DG190" s="1" t="s">
        <v>884</v>
      </c>
      <c r="DH190" s="1">
        <v>67</v>
      </c>
      <c r="DI190" s="1" t="s">
        <v>79</v>
      </c>
      <c r="DJ190" s="1">
        <v>55</v>
      </c>
      <c r="DK190" s="1" t="s">
        <v>88</v>
      </c>
      <c r="DL190" s="1">
        <v>4</v>
      </c>
      <c r="DM190" s="1">
        <v>1</v>
      </c>
      <c r="DN190" s="5">
        <f t="shared" si="8"/>
        <v>0</v>
      </c>
      <c r="DO190" s="5">
        <f t="shared" si="10"/>
        <v>0</v>
      </c>
      <c r="DP190" s="5">
        <f t="shared" si="11"/>
        <v>1</v>
      </c>
      <c r="DQ190" s="5">
        <f t="shared" si="9"/>
        <v>0</v>
      </c>
      <c r="DR190" s="7" t="s">
        <v>2043</v>
      </c>
    </row>
    <row r="191" spans="1:122">
      <c r="A191" s="1">
        <v>190</v>
      </c>
      <c r="B191" s="1">
        <v>3</v>
      </c>
      <c r="C191" s="1" t="s">
        <v>755</v>
      </c>
      <c r="D191" s="1" t="s">
        <v>1135</v>
      </c>
      <c r="E191" s="1" t="s">
        <v>406</v>
      </c>
      <c r="F191" s="1" t="s">
        <v>912</v>
      </c>
      <c r="G191" s="1">
        <v>3</v>
      </c>
      <c r="H191" s="1">
        <v>0</v>
      </c>
      <c r="I191" s="1">
        <v>2</v>
      </c>
      <c r="J191" s="1">
        <v>3</v>
      </c>
      <c r="CQ191" s="1">
        <v>3</v>
      </c>
      <c r="CR191" s="1">
        <v>4</v>
      </c>
      <c r="CS191" s="1">
        <v>0</v>
      </c>
      <c r="CT191" s="1">
        <v>40</v>
      </c>
      <c r="CU191" s="1" t="s">
        <v>84</v>
      </c>
      <c r="CV191" s="1">
        <v>1</v>
      </c>
      <c r="CW191" s="1" t="s">
        <v>76</v>
      </c>
      <c r="CX191" s="1" t="s">
        <v>85</v>
      </c>
      <c r="CY191" s="1">
        <v>0</v>
      </c>
      <c r="CZ191" s="1">
        <v>0</v>
      </c>
      <c r="DA191" s="1">
        <v>0</v>
      </c>
      <c r="DB191" s="1">
        <v>3</v>
      </c>
      <c r="DC191" s="1">
        <v>4</v>
      </c>
      <c r="DD191" s="1" t="s">
        <v>78</v>
      </c>
      <c r="DF191" s="1">
        <v>3</v>
      </c>
      <c r="DG191" s="1" t="s">
        <v>883</v>
      </c>
      <c r="DH191" s="1">
        <v>85</v>
      </c>
      <c r="DI191" s="1" t="s">
        <v>79</v>
      </c>
      <c r="DJ191" s="1">
        <v>85</v>
      </c>
      <c r="DK191" s="1" t="s">
        <v>100</v>
      </c>
      <c r="DL191" s="1">
        <v>3.4</v>
      </c>
      <c r="DM191" s="1">
        <v>0</v>
      </c>
      <c r="DN191" s="5">
        <f t="shared" si="8"/>
        <v>0</v>
      </c>
      <c r="DO191" s="5">
        <f t="shared" si="10"/>
        <v>0</v>
      </c>
      <c r="DP191" s="5">
        <f t="shared" si="11"/>
        <v>0</v>
      </c>
      <c r="DQ191" s="5">
        <f t="shared" si="9"/>
        <v>0</v>
      </c>
      <c r="DR191" s="7" t="s">
        <v>2043</v>
      </c>
    </row>
    <row r="192" spans="1:122">
      <c r="A192" s="1">
        <v>191</v>
      </c>
      <c r="B192" s="1">
        <v>3</v>
      </c>
      <c r="C192" s="1" t="s">
        <v>755</v>
      </c>
      <c r="D192" s="1" t="s">
        <v>1136</v>
      </c>
      <c r="E192" s="1" t="s">
        <v>1137</v>
      </c>
      <c r="F192" s="1" t="s">
        <v>912</v>
      </c>
      <c r="G192" s="1">
        <v>4</v>
      </c>
      <c r="H192" s="1">
        <v>0</v>
      </c>
      <c r="I192" s="1">
        <v>1</v>
      </c>
      <c r="J192" s="1">
        <v>3</v>
      </c>
      <c r="P192" s="1">
        <v>1</v>
      </c>
      <c r="CQ192" s="1">
        <v>3</v>
      </c>
      <c r="CR192" s="1">
        <v>3</v>
      </c>
      <c r="CS192" s="1">
        <v>0</v>
      </c>
      <c r="CT192" s="1">
        <v>30</v>
      </c>
      <c r="CU192" s="1" t="s">
        <v>84</v>
      </c>
      <c r="CV192" s="1">
        <v>1</v>
      </c>
      <c r="CW192" s="1" t="s">
        <v>76</v>
      </c>
      <c r="CX192" s="1" t="s">
        <v>85</v>
      </c>
      <c r="CY192" s="1">
        <v>3</v>
      </c>
      <c r="CZ192" s="1">
        <v>3</v>
      </c>
      <c r="DA192" s="1">
        <v>4</v>
      </c>
      <c r="DB192" s="1">
        <v>0</v>
      </c>
      <c r="DC192" s="1">
        <v>0</v>
      </c>
      <c r="DD192" s="1" t="s">
        <v>86</v>
      </c>
      <c r="DE192" s="1">
        <v>2</v>
      </c>
      <c r="DF192" s="1">
        <v>2</v>
      </c>
      <c r="DG192" s="1" t="s">
        <v>882</v>
      </c>
      <c r="DH192" s="1">
        <v>90</v>
      </c>
      <c r="DI192" s="1" t="s">
        <v>79</v>
      </c>
      <c r="DJ192" s="1">
        <v>100</v>
      </c>
      <c r="DK192" s="1" t="s">
        <v>94</v>
      </c>
      <c r="DL192" s="1">
        <v>3.4</v>
      </c>
      <c r="DM192" s="1">
        <v>0</v>
      </c>
      <c r="DN192" s="5">
        <f t="shared" si="8"/>
        <v>0</v>
      </c>
      <c r="DO192" s="5">
        <f t="shared" si="10"/>
        <v>0</v>
      </c>
      <c r="DP192" s="5">
        <f t="shared" si="11"/>
        <v>0</v>
      </c>
      <c r="DQ192" s="5">
        <f t="shared" si="9"/>
        <v>0</v>
      </c>
      <c r="DR192" s="7" t="s">
        <v>2043</v>
      </c>
    </row>
    <row r="193" spans="1:122">
      <c r="A193" s="1">
        <v>192</v>
      </c>
      <c r="B193" s="1">
        <v>3</v>
      </c>
      <c r="C193" s="1" t="s">
        <v>755</v>
      </c>
      <c r="D193" s="1" t="s">
        <v>1138</v>
      </c>
      <c r="E193" s="1" t="s">
        <v>754</v>
      </c>
      <c r="F193" s="1" t="s">
        <v>912</v>
      </c>
      <c r="G193" s="1">
        <v>4</v>
      </c>
      <c r="H193" s="1">
        <v>0</v>
      </c>
      <c r="I193" s="1">
        <v>4</v>
      </c>
      <c r="J193" s="1">
        <v>3</v>
      </c>
      <c r="M193" s="1">
        <v>1</v>
      </c>
      <c r="CQ193" s="1">
        <v>4</v>
      </c>
      <c r="CR193" s="1">
        <v>5</v>
      </c>
      <c r="CS193" s="1">
        <v>0</v>
      </c>
      <c r="CT193" s="1">
        <v>30</v>
      </c>
      <c r="CU193" s="1" t="s">
        <v>84</v>
      </c>
      <c r="CV193" s="1">
        <v>3</v>
      </c>
      <c r="CW193" s="1" t="s">
        <v>76</v>
      </c>
      <c r="CX193" s="1" t="s">
        <v>85</v>
      </c>
      <c r="CY193" s="1">
        <v>4</v>
      </c>
      <c r="CZ193" s="1">
        <v>1</v>
      </c>
      <c r="DA193" s="1">
        <v>0</v>
      </c>
      <c r="DB193" s="1">
        <v>3</v>
      </c>
      <c r="DC193" s="1">
        <v>2</v>
      </c>
      <c r="DD193" s="1" t="s">
        <v>86</v>
      </c>
      <c r="DE193" s="1">
        <v>2</v>
      </c>
      <c r="DF193" s="1">
        <v>1</v>
      </c>
      <c r="DG193" s="1" t="s">
        <v>881</v>
      </c>
      <c r="DH193" s="1">
        <v>70</v>
      </c>
      <c r="DI193" s="1" t="s">
        <v>79</v>
      </c>
      <c r="DJ193" s="1">
        <v>70</v>
      </c>
      <c r="DK193" s="1" t="s">
        <v>88</v>
      </c>
      <c r="DL193" s="1">
        <v>3.8572579365079398</v>
      </c>
      <c r="DM193" s="1">
        <v>1</v>
      </c>
      <c r="DN193" s="5">
        <f t="shared" si="8"/>
        <v>0</v>
      </c>
      <c r="DO193" s="5">
        <f t="shared" si="10"/>
        <v>0</v>
      </c>
      <c r="DP193" s="5">
        <f t="shared" si="11"/>
        <v>1</v>
      </c>
      <c r="DQ193" s="5">
        <f t="shared" si="9"/>
        <v>0</v>
      </c>
      <c r="DR193" s="7" t="s">
        <v>2043</v>
      </c>
    </row>
    <row r="194" spans="1:122">
      <c r="A194" s="1">
        <v>193</v>
      </c>
      <c r="B194" s="1">
        <v>3</v>
      </c>
      <c r="C194" s="1" t="s">
        <v>755</v>
      </c>
      <c r="D194" s="1" t="s">
        <v>1139</v>
      </c>
      <c r="E194" s="1" t="s">
        <v>405</v>
      </c>
      <c r="F194" s="1" t="s">
        <v>925</v>
      </c>
      <c r="G194" s="1">
        <v>2</v>
      </c>
      <c r="H194" s="1">
        <v>0</v>
      </c>
      <c r="I194" s="1">
        <v>1</v>
      </c>
      <c r="J194" s="1">
        <v>3</v>
      </c>
      <c r="CQ194" s="1">
        <v>3</v>
      </c>
      <c r="CR194" s="1">
        <v>4</v>
      </c>
      <c r="CS194" s="1">
        <v>0</v>
      </c>
      <c r="CT194" s="1">
        <v>30</v>
      </c>
      <c r="CU194" s="1" t="s">
        <v>75</v>
      </c>
      <c r="CW194" s="1" t="s">
        <v>93</v>
      </c>
      <c r="CX194" s="1" t="s">
        <v>77</v>
      </c>
      <c r="CY194" s="1">
        <v>0</v>
      </c>
      <c r="CZ194" s="1">
        <v>0</v>
      </c>
      <c r="DA194" s="1">
        <v>0</v>
      </c>
      <c r="DB194" s="1">
        <v>3</v>
      </c>
      <c r="DC194" s="1">
        <v>3</v>
      </c>
      <c r="DD194" s="1" t="s">
        <v>78</v>
      </c>
      <c r="DF194" s="1">
        <v>1</v>
      </c>
      <c r="DG194" s="1" t="s">
        <v>881</v>
      </c>
      <c r="DH194" s="1">
        <v>60</v>
      </c>
      <c r="DI194" s="1" t="s">
        <v>79</v>
      </c>
      <c r="DJ194" s="1">
        <v>80</v>
      </c>
      <c r="DK194" s="1" t="s">
        <v>100</v>
      </c>
      <c r="DL194" s="1">
        <v>3.2</v>
      </c>
      <c r="DM194" s="1">
        <v>0</v>
      </c>
      <c r="DN194" s="5">
        <f t="shared" ref="DN194:DN257" si="12">(SUM(AI194:AR194))+(SUM(BS194:CB194))</f>
        <v>0</v>
      </c>
      <c r="DO194" s="5">
        <f t="shared" si="10"/>
        <v>0</v>
      </c>
      <c r="DP194" s="5">
        <f t="shared" si="11"/>
        <v>0</v>
      </c>
      <c r="DQ194" s="5">
        <f t="shared" ref="DQ194:DQ257" si="13">IF(AND(F194="F3",SUM(CE194:CN194)&gt;0),"ผิดเกณฑ์",IF(AND(F194="F2",SUM(CF194:CN194)&gt;0),"ผิดเกณฑ์",IF(AND(F194="F1",SUM(CH194:CN194)&gt;0),"ผิดเกณฑ์",IF(AND(F194="M2",SUM(CL194:CN194)&gt;0),"ผิดเกณฑ์",IF(AND(F194="M1",SUM(CM194:CN194)&gt;0),"ผิดเกณฑ์",IF(AND(DN194&gt;DM194,DO194&gt;0),"ผิดเกณฑ์",0))))))</f>
        <v>0</v>
      </c>
      <c r="DR194" s="7" t="s">
        <v>2043</v>
      </c>
    </row>
    <row r="195" spans="1:122">
      <c r="A195" s="1">
        <v>194</v>
      </c>
      <c r="B195" s="1">
        <v>3</v>
      </c>
      <c r="C195" s="1" t="s">
        <v>755</v>
      </c>
      <c r="D195" s="1" t="s">
        <v>1140</v>
      </c>
      <c r="E195" s="1" t="s">
        <v>411</v>
      </c>
      <c r="F195" s="1" t="s">
        <v>925</v>
      </c>
      <c r="G195" s="1">
        <v>2</v>
      </c>
      <c r="H195" s="1">
        <v>0</v>
      </c>
      <c r="I195" s="1">
        <v>1</v>
      </c>
      <c r="J195" s="1">
        <v>3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CQ195" s="1">
        <v>2</v>
      </c>
      <c r="CR195" s="1">
        <v>5</v>
      </c>
      <c r="CS195" s="1">
        <v>0</v>
      </c>
      <c r="CT195" s="1">
        <v>25</v>
      </c>
      <c r="CU195" s="1" t="s">
        <v>84</v>
      </c>
      <c r="CV195" s="1">
        <v>1</v>
      </c>
      <c r="CW195" s="1" t="s">
        <v>76</v>
      </c>
      <c r="CX195" s="1" t="s">
        <v>85</v>
      </c>
      <c r="CY195" s="1">
        <v>5</v>
      </c>
      <c r="CZ195" s="1">
        <v>0</v>
      </c>
      <c r="DA195" s="1">
        <v>0</v>
      </c>
      <c r="DB195" s="1">
        <v>0</v>
      </c>
      <c r="DC195" s="1">
        <v>0</v>
      </c>
      <c r="DD195" s="1" t="s">
        <v>78</v>
      </c>
      <c r="DF195" s="1">
        <v>1</v>
      </c>
      <c r="DG195" s="1" t="s">
        <v>881</v>
      </c>
      <c r="DH195" s="1">
        <v>100</v>
      </c>
      <c r="DI195" s="1" t="s">
        <v>79</v>
      </c>
      <c r="DJ195" s="1">
        <v>80</v>
      </c>
      <c r="DK195" s="1" t="s">
        <v>100</v>
      </c>
      <c r="DL195" s="1">
        <v>3.2</v>
      </c>
      <c r="DM195" s="1">
        <v>0</v>
      </c>
      <c r="DN195" s="5">
        <f t="shared" si="12"/>
        <v>0</v>
      </c>
      <c r="DO195" s="5">
        <f t="shared" ref="DO195:DO258" si="14">SUM(CE195:CO195)</f>
        <v>0</v>
      </c>
      <c r="DP195" s="5">
        <f t="shared" ref="DP195:DP258" si="15">DM195-DN195-DO195</f>
        <v>0</v>
      </c>
      <c r="DQ195" s="5">
        <f t="shared" si="13"/>
        <v>0</v>
      </c>
      <c r="DR195" s="7" t="s">
        <v>2043</v>
      </c>
    </row>
    <row r="196" spans="1:122">
      <c r="A196" s="1">
        <v>195</v>
      </c>
      <c r="B196" s="1">
        <v>3</v>
      </c>
      <c r="C196" s="1" t="s">
        <v>755</v>
      </c>
      <c r="D196" s="1" t="s">
        <v>1141</v>
      </c>
      <c r="E196" s="1" t="s">
        <v>1142</v>
      </c>
      <c r="F196" s="1" t="s">
        <v>925</v>
      </c>
      <c r="G196" s="1">
        <v>3</v>
      </c>
      <c r="H196" s="1">
        <v>0</v>
      </c>
      <c r="I196" s="1">
        <v>1</v>
      </c>
      <c r="J196" s="1">
        <v>3</v>
      </c>
      <c r="CQ196" s="1">
        <v>2</v>
      </c>
      <c r="CR196" s="1">
        <v>3</v>
      </c>
      <c r="CS196" s="1">
        <v>0</v>
      </c>
      <c r="CT196" s="1">
        <v>40</v>
      </c>
      <c r="CU196" s="1" t="s">
        <v>75</v>
      </c>
      <c r="CW196" s="1" t="s">
        <v>76</v>
      </c>
      <c r="CX196" s="1" t="s">
        <v>99</v>
      </c>
      <c r="CY196" s="1">
        <v>3</v>
      </c>
      <c r="CZ196" s="1">
        <v>2</v>
      </c>
      <c r="DA196" s="1">
        <v>2</v>
      </c>
      <c r="DB196" s="1">
        <v>0</v>
      </c>
      <c r="DC196" s="1">
        <v>3</v>
      </c>
      <c r="DD196" s="1" t="s">
        <v>86</v>
      </c>
      <c r="DE196" s="1">
        <v>2</v>
      </c>
      <c r="DF196" s="1">
        <v>0</v>
      </c>
      <c r="DG196" s="1" t="s">
        <v>901</v>
      </c>
      <c r="DH196" s="1">
        <v>70</v>
      </c>
      <c r="DI196" s="1" t="s">
        <v>79</v>
      </c>
      <c r="DJ196" s="1">
        <v>90</v>
      </c>
      <c r="DK196" s="1" t="s">
        <v>88</v>
      </c>
      <c r="DL196" s="1">
        <v>3.2</v>
      </c>
      <c r="DM196" s="1">
        <v>0</v>
      </c>
      <c r="DN196" s="5">
        <f t="shared" si="12"/>
        <v>0</v>
      </c>
      <c r="DO196" s="5">
        <f t="shared" si="14"/>
        <v>0</v>
      </c>
      <c r="DP196" s="5">
        <f t="shared" si="15"/>
        <v>0</v>
      </c>
      <c r="DQ196" s="5">
        <f t="shared" si="13"/>
        <v>0</v>
      </c>
      <c r="DR196" s="7" t="s">
        <v>2043</v>
      </c>
    </row>
    <row r="197" spans="1:122">
      <c r="A197" s="1">
        <v>196</v>
      </c>
      <c r="B197" s="1">
        <v>3</v>
      </c>
      <c r="C197" s="1" t="s">
        <v>831</v>
      </c>
      <c r="D197" s="1" t="s">
        <v>1143</v>
      </c>
      <c r="E197" s="1" t="s">
        <v>654</v>
      </c>
      <c r="F197" s="1" t="s">
        <v>960</v>
      </c>
      <c r="G197" s="1">
        <v>11</v>
      </c>
      <c r="H197" s="1">
        <v>0</v>
      </c>
      <c r="I197" s="1">
        <v>0</v>
      </c>
      <c r="J197" s="1">
        <v>4</v>
      </c>
      <c r="L197" s="1">
        <v>1</v>
      </c>
      <c r="M197" s="1">
        <v>1</v>
      </c>
      <c r="Z197" s="1">
        <v>1</v>
      </c>
      <c r="AN197" s="1">
        <v>1</v>
      </c>
      <c r="BH197" s="1">
        <v>1</v>
      </c>
      <c r="BX197" s="1">
        <v>1</v>
      </c>
      <c r="BZ197" s="1">
        <v>1</v>
      </c>
      <c r="CF197" s="1">
        <v>1</v>
      </c>
      <c r="CQ197" s="1">
        <v>8</v>
      </c>
      <c r="CR197" s="1">
        <v>8</v>
      </c>
      <c r="CS197" s="1">
        <v>1</v>
      </c>
      <c r="CT197" s="1">
        <v>170</v>
      </c>
      <c r="CU197" s="1" t="s">
        <v>75</v>
      </c>
      <c r="CW197" s="1" t="s">
        <v>76</v>
      </c>
      <c r="CX197" s="1" t="s">
        <v>85</v>
      </c>
      <c r="CY197" s="1">
        <v>6</v>
      </c>
      <c r="CZ197" s="1">
        <v>4</v>
      </c>
      <c r="DA197" s="1">
        <v>5</v>
      </c>
      <c r="DB197" s="1">
        <v>1</v>
      </c>
      <c r="DC197" s="1">
        <v>1</v>
      </c>
      <c r="DD197" s="1" t="s">
        <v>86</v>
      </c>
      <c r="DE197" s="1">
        <v>4</v>
      </c>
      <c r="DF197" s="1">
        <v>3</v>
      </c>
      <c r="DG197" s="1" t="s">
        <v>883</v>
      </c>
      <c r="DH197" s="1">
        <v>100</v>
      </c>
      <c r="DI197" s="1" t="s">
        <v>79</v>
      </c>
      <c r="DJ197" s="1">
        <v>92.8</v>
      </c>
      <c r="DK197" s="1" t="s">
        <v>88</v>
      </c>
      <c r="DL197" s="1">
        <v>10</v>
      </c>
      <c r="DM197" s="1">
        <v>5</v>
      </c>
      <c r="DN197" s="5">
        <f t="shared" si="12"/>
        <v>3</v>
      </c>
      <c r="DO197" s="5">
        <f t="shared" si="14"/>
        <v>1</v>
      </c>
      <c r="DP197" s="5">
        <f t="shared" si="15"/>
        <v>1</v>
      </c>
      <c r="DQ197" s="5">
        <f t="shared" si="13"/>
        <v>0</v>
      </c>
      <c r="DR197" s="1" t="s">
        <v>2036</v>
      </c>
    </row>
    <row r="198" spans="1:122">
      <c r="A198" s="1">
        <v>197</v>
      </c>
      <c r="B198" s="1">
        <v>3</v>
      </c>
      <c r="C198" s="1" t="s">
        <v>831</v>
      </c>
      <c r="D198" s="1" t="s">
        <v>1144</v>
      </c>
      <c r="E198" s="1" t="s">
        <v>653</v>
      </c>
      <c r="F198" s="1" t="s">
        <v>907</v>
      </c>
      <c r="G198" s="1">
        <v>8</v>
      </c>
      <c r="H198" s="1">
        <v>0</v>
      </c>
      <c r="I198" s="1">
        <v>2</v>
      </c>
      <c r="J198" s="1">
        <v>9</v>
      </c>
      <c r="X198" s="1">
        <v>1</v>
      </c>
      <c r="AI198" s="1">
        <v>1</v>
      </c>
      <c r="AZ198" s="1">
        <v>1</v>
      </c>
      <c r="CQ198" s="1">
        <v>6</v>
      </c>
      <c r="CR198" s="1">
        <v>16</v>
      </c>
      <c r="CS198" s="1">
        <v>1</v>
      </c>
      <c r="CT198" s="1">
        <v>234</v>
      </c>
      <c r="CU198" s="1" t="s">
        <v>84</v>
      </c>
      <c r="CV198" s="1">
        <v>3</v>
      </c>
      <c r="CW198" s="1" t="s">
        <v>93</v>
      </c>
      <c r="CX198" s="1" t="s">
        <v>85</v>
      </c>
      <c r="CY198" s="1">
        <v>10</v>
      </c>
      <c r="CZ198" s="1">
        <v>0</v>
      </c>
      <c r="DA198" s="1">
        <v>6</v>
      </c>
      <c r="DB198" s="1">
        <v>0</v>
      </c>
      <c r="DC198" s="1">
        <v>0</v>
      </c>
      <c r="DD198" s="1" t="s">
        <v>86</v>
      </c>
      <c r="DE198" s="1">
        <v>5</v>
      </c>
      <c r="DF198" s="1">
        <v>1</v>
      </c>
      <c r="DG198" s="1" t="s">
        <v>881</v>
      </c>
      <c r="DH198" s="1">
        <v>90</v>
      </c>
      <c r="DI198" s="1" t="s">
        <v>79</v>
      </c>
      <c r="DJ198" s="1">
        <v>60</v>
      </c>
      <c r="DK198" s="1" t="s">
        <v>88</v>
      </c>
      <c r="DL198" s="1">
        <v>12.521781746031699</v>
      </c>
      <c r="DM198" s="1">
        <v>3</v>
      </c>
      <c r="DN198" s="5">
        <f t="shared" si="12"/>
        <v>1</v>
      </c>
      <c r="DO198" s="5">
        <f t="shared" si="14"/>
        <v>0</v>
      </c>
      <c r="DP198" s="5">
        <f t="shared" si="15"/>
        <v>2</v>
      </c>
      <c r="DQ198" s="5">
        <f t="shared" si="13"/>
        <v>0</v>
      </c>
      <c r="DR198" s="7" t="s">
        <v>2043</v>
      </c>
    </row>
    <row r="199" spans="1:122">
      <c r="A199" s="1">
        <v>198</v>
      </c>
      <c r="B199" s="1">
        <v>3</v>
      </c>
      <c r="C199" s="1" t="s">
        <v>831</v>
      </c>
      <c r="D199" s="1" t="s">
        <v>1145</v>
      </c>
      <c r="E199" s="1" t="s">
        <v>830</v>
      </c>
      <c r="F199" s="1" t="s">
        <v>912</v>
      </c>
      <c r="G199" s="1">
        <v>9</v>
      </c>
      <c r="H199" s="1">
        <v>0</v>
      </c>
      <c r="I199" s="1">
        <v>5</v>
      </c>
      <c r="J199" s="1">
        <v>2</v>
      </c>
      <c r="P199" s="1">
        <v>1</v>
      </c>
      <c r="U199" s="1">
        <v>1</v>
      </c>
      <c r="AG199" s="1">
        <v>1</v>
      </c>
      <c r="AQ199" s="1">
        <v>1</v>
      </c>
      <c r="CE199" s="1">
        <v>1</v>
      </c>
      <c r="CQ199" s="1">
        <v>5</v>
      </c>
      <c r="CR199" s="1">
        <v>6</v>
      </c>
      <c r="CS199" s="1">
        <v>0</v>
      </c>
      <c r="CT199" s="1">
        <v>180</v>
      </c>
      <c r="CU199" s="1" t="s">
        <v>84</v>
      </c>
      <c r="CV199" s="1">
        <v>2</v>
      </c>
      <c r="CW199" s="1" t="s">
        <v>76</v>
      </c>
      <c r="CX199" s="1" t="s">
        <v>85</v>
      </c>
      <c r="CY199" s="1">
        <v>6</v>
      </c>
      <c r="CZ199" s="1">
        <v>10</v>
      </c>
      <c r="DA199" s="1">
        <v>0</v>
      </c>
      <c r="DB199" s="1">
        <v>0</v>
      </c>
      <c r="DC199" s="1">
        <v>0</v>
      </c>
      <c r="DD199" s="1" t="s">
        <v>86</v>
      </c>
      <c r="DE199" s="1">
        <v>5</v>
      </c>
      <c r="DF199" s="1">
        <v>1</v>
      </c>
      <c r="DG199" s="1" t="s">
        <v>881</v>
      </c>
      <c r="DH199" s="1">
        <v>31</v>
      </c>
      <c r="DI199" s="1" t="s">
        <v>79</v>
      </c>
      <c r="DJ199" s="1">
        <v>41</v>
      </c>
      <c r="DK199" s="1" t="s">
        <v>130</v>
      </c>
      <c r="DL199" s="1">
        <v>14.1631507936508</v>
      </c>
      <c r="DM199" s="1">
        <v>2</v>
      </c>
      <c r="DN199" s="5">
        <f t="shared" si="12"/>
        <v>1</v>
      </c>
      <c r="DO199" s="5">
        <f t="shared" si="14"/>
        <v>1</v>
      </c>
      <c r="DP199" s="5">
        <f t="shared" si="15"/>
        <v>0</v>
      </c>
      <c r="DQ199" s="5">
        <f t="shared" si="13"/>
        <v>0</v>
      </c>
      <c r="DR199" s="1" t="s">
        <v>2036</v>
      </c>
    </row>
    <row r="200" spans="1:122">
      <c r="A200" s="1">
        <v>199</v>
      </c>
      <c r="B200" s="1">
        <v>3</v>
      </c>
      <c r="C200" s="1" t="s">
        <v>831</v>
      </c>
      <c r="D200" s="1" t="s">
        <v>1146</v>
      </c>
      <c r="E200" s="1" t="s">
        <v>1147</v>
      </c>
      <c r="F200" s="1" t="s">
        <v>912</v>
      </c>
      <c r="G200" s="1">
        <v>6</v>
      </c>
      <c r="H200" s="1">
        <v>0</v>
      </c>
      <c r="I200" s="1">
        <v>2</v>
      </c>
      <c r="J200" s="1">
        <v>4</v>
      </c>
      <c r="P200" s="1">
        <v>1</v>
      </c>
      <c r="AA200" s="1">
        <v>1</v>
      </c>
      <c r="CQ200" s="1">
        <v>5</v>
      </c>
      <c r="CR200" s="1">
        <v>10</v>
      </c>
      <c r="CS200" s="1">
        <v>0</v>
      </c>
      <c r="CT200" s="1">
        <v>120</v>
      </c>
      <c r="CU200" s="1" t="s">
        <v>75</v>
      </c>
      <c r="CW200" s="1" t="s">
        <v>93</v>
      </c>
      <c r="CX200" s="1" t="s">
        <v>85</v>
      </c>
      <c r="CY200" s="1">
        <v>1</v>
      </c>
      <c r="CZ200" s="1">
        <v>6</v>
      </c>
      <c r="DA200" s="1">
        <v>1</v>
      </c>
      <c r="DB200" s="1">
        <v>6</v>
      </c>
      <c r="DC200" s="1">
        <v>4</v>
      </c>
      <c r="DD200" s="1" t="s">
        <v>86</v>
      </c>
      <c r="DE200" s="1">
        <v>5</v>
      </c>
      <c r="DF200" s="1">
        <v>2</v>
      </c>
      <c r="DG200" s="1" t="s">
        <v>882</v>
      </c>
      <c r="DH200" s="1">
        <v>50</v>
      </c>
      <c r="DI200" s="1" t="s">
        <v>79</v>
      </c>
      <c r="DJ200" s="1">
        <v>70</v>
      </c>
      <c r="DK200" s="1" t="s">
        <v>100</v>
      </c>
      <c r="DL200" s="1">
        <v>10.995859126984101</v>
      </c>
      <c r="DM200" s="1">
        <v>2</v>
      </c>
      <c r="DN200" s="5">
        <f t="shared" si="12"/>
        <v>0</v>
      </c>
      <c r="DO200" s="5">
        <f t="shared" si="14"/>
        <v>0</v>
      </c>
      <c r="DP200" s="5">
        <f t="shared" si="15"/>
        <v>2</v>
      </c>
      <c r="DQ200" s="5">
        <f t="shared" si="13"/>
        <v>0</v>
      </c>
      <c r="DR200" s="7" t="s">
        <v>2043</v>
      </c>
    </row>
    <row r="201" spans="1:122">
      <c r="A201" s="1">
        <v>200</v>
      </c>
      <c r="B201" s="1">
        <v>3</v>
      </c>
      <c r="C201" s="1" t="s">
        <v>831</v>
      </c>
      <c r="D201" s="1" t="s">
        <v>1148</v>
      </c>
      <c r="E201" s="1" t="s">
        <v>1149</v>
      </c>
      <c r="F201" s="1" t="s">
        <v>912</v>
      </c>
      <c r="G201" s="1">
        <v>5</v>
      </c>
      <c r="H201" s="1">
        <v>0</v>
      </c>
      <c r="I201" s="1">
        <v>2</v>
      </c>
      <c r="J201" s="1">
        <v>5</v>
      </c>
      <c r="CQ201" s="1">
        <v>4</v>
      </c>
      <c r="CR201" s="1">
        <v>8</v>
      </c>
      <c r="CS201" s="1">
        <v>0</v>
      </c>
      <c r="CT201" s="1">
        <v>60</v>
      </c>
      <c r="CU201" s="1" t="s">
        <v>75</v>
      </c>
      <c r="CW201" s="1" t="s">
        <v>116</v>
      </c>
      <c r="CX201" s="1" t="s">
        <v>85</v>
      </c>
      <c r="CY201" s="1">
        <v>0</v>
      </c>
      <c r="CZ201" s="1">
        <v>7</v>
      </c>
      <c r="DA201" s="1">
        <v>0</v>
      </c>
      <c r="DB201" s="1">
        <v>0</v>
      </c>
      <c r="DC201" s="1">
        <v>3</v>
      </c>
      <c r="DD201" s="1" t="s">
        <v>86</v>
      </c>
      <c r="DE201" s="1">
        <v>5</v>
      </c>
      <c r="DF201" s="1">
        <v>1</v>
      </c>
      <c r="DG201" s="1" t="s">
        <v>881</v>
      </c>
      <c r="DH201" s="1">
        <v>37</v>
      </c>
      <c r="DI201" s="1" t="s">
        <v>79</v>
      </c>
      <c r="DJ201" s="1">
        <v>47</v>
      </c>
      <c r="DK201" s="1" t="s">
        <v>88</v>
      </c>
      <c r="DL201" s="1">
        <v>8.8556884920634893</v>
      </c>
      <c r="DM201" s="1">
        <v>1</v>
      </c>
      <c r="DN201" s="5">
        <f t="shared" si="12"/>
        <v>0</v>
      </c>
      <c r="DO201" s="5">
        <f t="shared" si="14"/>
        <v>0</v>
      </c>
      <c r="DP201" s="5">
        <f t="shared" si="15"/>
        <v>1</v>
      </c>
      <c r="DQ201" s="5">
        <f t="shared" si="13"/>
        <v>0</v>
      </c>
      <c r="DR201" s="7" t="s">
        <v>2043</v>
      </c>
    </row>
    <row r="202" spans="1:122">
      <c r="A202" s="1">
        <v>201</v>
      </c>
      <c r="B202" s="1">
        <v>3</v>
      </c>
      <c r="C202" s="1" t="s">
        <v>831</v>
      </c>
      <c r="D202" s="1" t="s">
        <v>1150</v>
      </c>
      <c r="E202" s="1" t="s">
        <v>655</v>
      </c>
      <c r="F202" s="1" t="s">
        <v>912</v>
      </c>
      <c r="G202" s="1">
        <v>4</v>
      </c>
      <c r="H202" s="1">
        <v>0</v>
      </c>
      <c r="I202" s="1">
        <v>2</v>
      </c>
      <c r="J202" s="1">
        <v>3</v>
      </c>
      <c r="K202" s="1">
        <v>1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1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 t="s">
        <v>901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  <c r="CC202" s="1">
        <v>0</v>
      </c>
      <c r="CD202" s="1">
        <v>0</v>
      </c>
      <c r="CQ202" s="1">
        <v>3</v>
      </c>
      <c r="CR202" s="1">
        <v>5</v>
      </c>
      <c r="CS202" s="1">
        <v>0</v>
      </c>
      <c r="CT202" s="1">
        <v>64</v>
      </c>
      <c r="CU202" s="1" t="s">
        <v>75</v>
      </c>
      <c r="CV202" s="1">
        <v>1</v>
      </c>
      <c r="CW202" s="1" t="s">
        <v>76</v>
      </c>
      <c r="CX202" s="1" t="s">
        <v>85</v>
      </c>
      <c r="CY202" s="1">
        <v>4</v>
      </c>
      <c r="CZ202" s="1">
        <v>7</v>
      </c>
      <c r="DA202" s="1">
        <v>1</v>
      </c>
      <c r="DB202" s="1">
        <v>0</v>
      </c>
      <c r="DC202" s="1">
        <v>0</v>
      </c>
      <c r="DD202" s="1" t="s">
        <v>86</v>
      </c>
      <c r="DE202" s="1">
        <v>5</v>
      </c>
      <c r="DF202" s="1">
        <v>3</v>
      </c>
      <c r="DG202" s="1" t="s">
        <v>883</v>
      </c>
      <c r="DH202" s="1">
        <v>47.54</v>
      </c>
      <c r="DI202" s="1" t="s">
        <v>79</v>
      </c>
      <c r="DJ202" s="1">
        <v>55.77</v>
      </c>
      <c r="DK202" s="1" t="s">
        <v>88</v>
      </c>
      <c r="DL202" s="1">
        <v>5.3884742063492101</v>
      </c>
      <c r="DM202" s="1">
        <v>1</v>
      </c>
      <c r="DN202" s="5">
        <f t="shared" si="12"/>
        <v>0</v>
      </c>
      <c r="DO202" s="5">
        <f t="shared" si="14"/>
        <v>0</v>
      </c>
      <c r="DP202" s="5">
        <f t="shared" si="15"/>
        <v>1</v>
      </c>
      <c r="DQ202" s="5">
        <f t="shared" si="13"/>
        <v>0</v>
      </c>
      <c r="DR202" s="7" t="s">
        <v>2043</v>
      </c>
    </row>
    <row r="203" spans="1:122">
      <c r="A203" s="1">
        <v>202</v>
      </c>
      <c r="B203" s="1">
        <v>3</v>
      </c>
      <c r="C203" s="1" t="s">
        <v>831</v>
      </c>
      <c r="D203" s="1" t="s">
        <v>1151</v>
      </c>
      <c r="E203" s="1" t="s">
        <v>837</v>
      </c>
      <c r="F203" s="1" t="s">
        <v>912</v>
      </c>
      <c r="G203" s="1">
        <v>2</v>
      </c>
      <c r="H203" s="1">
        <v>0</v>
      </c>
      <c r="I203" s="1">
        <v>2</v>
      </c>
      <c r="J203" s="1">
        <v>2</v>
      </c>
      <c r="CQ203" s="1">
        <v>4</v>
      </c>
      <c r="CR203" s="1">
        <v>3</v>
      </c>
      <c r="CS203" s="1">
        <v>1</v>
      </c>
      <c r="CT203" s="1">
        <v>48</v>
      </c>
      <c r="CU203" s="1" t="s">
        <v>75</v>
      </c>
      <c r="CW203" s="1" t="s">
        <v>93</v>
      </c>
      <c r="CX203" s="1" t="s">
        <v>85</v>
      </c>
      <c r="CY203" s="1">
        <v>2</v>
      </c>
      <c r="CZ203" s="1">
        <v>0</v>
      </c>
      <c r="DA203" s="1">
        <v>0</v>
      </c>
      <c r="DB203" s="1">
        <v>0</v>
      </c>
      <c r="DC203" s="1">
        <v>0</v>
      </c>
      <c r="DD203" s="1" t="s">
        <v>86</v>
      </c>
      <c r="DE203" s="1">
        <v>2</v>
      </c>
      <c r="DF203" s="1">
        <v>1</v>
      </c>
      <c r="DG203" s="1" t="s">
        <v>881</v>
      </c>
      <c r="DH203" s="1">
        <v>100</v>
      </c>
      <c r="DI203" s="1" t="s">
        <v>79</v>
      </c>
      <c r="DJ203" s="1">
        <v>80</v>
      </c>
      <c r="DK203" s="1" t="s">
        <v>94</v>
      </c>
      <c r="DL203" s="1">
        <v>3.2811984126984099</v>
      </c>
      <c r="DM203" s="1">
        <v>0</v>
      </c>
      <c r="DN203" s="5">
        <f t="shared" si="12"/>
        <v>0</v>
      </c>
      <c r="DO203" s="5">
        <f t="shared" si="14"/>
        <v>0</v>
      </c>
      <c r="DP203" s="5">
        <f t="shared" si="15"/>
        <v>0</v>
      </c>
      <c r="DQ203" s="5">
        <f t="shared" si="13"/>
        <v>0</v>
      </c>
      <c r="DR203" s="7" t="s">
        <v>2043</v>
      </c>
    </row>
    <row r="204" spans="1:122">
      <c r="A204" s="1">
        <v>203</v>
      </c>
      <c r="B204" s="1">
        <v>3</v>
      </c>
      <c r="C204" s="1" t="s">
        <v>831</v>
      </c>
      <c r="D204" s="1" t="s">
        <v>1152</v>
      </c>
      <c r="E204" s="1" t="s">
        <v>1153</v>
      </c>
      <c r="F204" s="1" t="s">
        <v>925</v>
      </c>
      <c r="G204" s="1">
        <v>2</v>
      </c>
      <c r="H204" s="1">
        <v>0</v>
      </c>
      <c r="I204" s="1">
        <v>2</v>
      </c>
      <c r="J204" s="1">
        <v>1</v>
      </c>
      <c r="CQ204" s="1">
        <v>2</v>
      </c>
      <c r="CR204" s="1">
        <v>5</v>
      </c>
      <c r="CS204" s="1">
        <v>0</v>
      </c>
      <c r="CT204" s="1">
        <v>12</v>
      </c>
      <c r="CU204" s="1" t="s">
        <v>75</v>
      </c>
      <c r="CW204" s="1" t="s">
        <v>76</v>
      </c>
      <c r="CX204" s="1" t="s">
        <v>85</v>
      </c>
      <c r="CY204" s="1">
        <v>2</v>
      </c>
      <c r="CZ204" s="1">
        <v>3</v>
      </c>
      <c r="DA204" s="1">
        <v>1</v>
      </c>
      <c r="DB204" s="1">
        <v>0</v>
      </c>
      <c r="DC204" s="1">
        <v>0</v>
      </c>
      <c r="DD204" s="1" t="s">
        <v>86</v>
      </c>
      <c r="DE204" s="1">
        <v>2</v>
      </c>
      <c r="DF204" s="1">
        <v>0</v>
      </c>
      <c r="DG204" s="1" t="s">
        <v>901</v>
      </c>
      <c r="DH204" s="1">
        <v>80</v>
      </c>
      <c r="DI204" s="1" t="s">
        <v>79</v>
      </c>
      <c r="DJ204" s="1">
        <v>67</v>
      </c>
      <c r="DK204" s="1" t="s">
        <v>88</v>
      </c>
      <c r="DL204" s="1">
        <v>3</v>
      </c>
      <c r="DM204" s="1">
        <v>0</v>
      </c>
      <c r="DN204" s="5">
        <f t="shared" si="12"/>
        <v>0</v>
      </c>
      <c r="DO204" s="5">
        <f t="shared" si="14"/>
        <v>0</v>
      </c>
      <c r="DP204" s="5">
        <f t="shared" si="15"/>
        <v>0</v>
      </c>
      <c r="DQ204" s="5">
        <f t="shared" si="13"/>
        <v>0</v>
      </c>
      <c r="DR204" s="7" t="s">
        <v>2043</v>
      </c>
    </row>
    <row r="205" spans="1:122">
      <c r="A205" s="1">
        <v>204</v>
      </c>
      <c r="B205" s="1">
        <v>4</v>
      </c>
      <c r="C205" s="1" t="s">
        <v>700</v>
      </c>
      <c r="D205" s="1" t="s">
        <v>1154</v>
      </c>
      <c r="E205" s="1" t="s">
        <v>699</v>
      </c>
      <c r="F205" s="1" t="s">
        <v>960</v>
      </c>
      <c r="G205" s="1">
        <v>11</v>
      </c>
      <c r="H205" s="1">
        <v>0</v>
      </c>
      <c r="I205" s="1">
        <v>1</v>
      </c>
      <c r="J205" s="1">
        <v>4</v>
      </c>
      <c r="K205" s="1">
        <v>1</v>
      </c>
      <c r="M205" s="1">
        <v>1</v>
      </c>
      <c r="Y205" s="1">
        <v>2</v>
      </c>
      <c r="AA205" s="1">
        <v>1</v>
      </c>
      <c r="AC205" s="1">
        <v>1</v>
      </c>
      <c r="AJ205" s="1">
        <v>1</v>
      </c>
      <c r="AO205" s="1">
        <v>2</v>
      </c>
      <c r="CF205" s="1">
        <v>1</v>
      </c>
      <c r="CH205" s="1">
        <v>1</v>
      </c>
      <c r="CJ205" s="1">
        <v>1</v>
      </c>
      <c r="CQ205" s="1">
        <v>10</v>
      </c>
      <c r="CR205" s="1">
        <v>10</v>
      </c>
      <c r="CS205" s="1">
        <v>1</v>
      </c>
      <c r="CT205" s="1">
        <v>200</v>
      </c>
      <c r="CU205" s="1" t="s">
        <v>75</v>
      </c>
      <c r="CW205" s="1" t="s">
        <v>76</v>
      </c>
      <c r="CX205" s="1" t="s">
        <v>85</v>
      </c>
      <c r="CY205" s="1">
        <v>1</v>
      </c>
      <c r="CZ205" s="1">
        <v>9</v>
      </c>
      <c r="DA205" s="1">
        <v>10</v>
      </c>
      <c r="DB205" s="1">
        <v>3</v>
      </c>
      <c r="DC205" s="1">
        <v>0</v>
      </c>
      <c r="DD205" s="1" t="s">
        <v>86</v>
      </c>
      <c r="DE205" s="1">
        <v>5</v>
      </c>
      <c r="DF205" s="1">
        <v>2</v>
      </c>
      <c r="DG205" s="1" t="s">
        <v>882</v>
      </c>
      <c r="DH205" s="1">
        <v>60</v>
      </c>
      <c r="DI205" s="1" t="s">
        <v>79</v>
      </c>
      <c r="DJ205" s="1">
        <v>66</v>
      </c>
      <c r="DK205" s="1" t="s">
        <v>80</v>
      </c>
      <c r="DL205" s="1">
        <v>14</v>
      </c>
      <c r="DM205" s="1">
        <v>7</v>
      </c>
      <c r="DN205" s="5">
        <f t="shared" si="12"/>
        <v>3</v>
      </c>
      <c r="DO205" s="5">
        <f t="shared" si="14"/>
        <v>3</v>
      </c>
      <c r="DP205" s="5">
        <f t="shared" si="15"/>
        <v>1</v>
      </c>
      <c r="DQ205" s="5">
        <f t="shared" si="13"/>
        <v>0</v>
      </c>
      <c r="DR205" s="1" t="s">
        <v>2036</v>
      </c>
    </row>
    <row r="206" spans="1:122">
      <c r="A206" s="1">
        <v>205</v>
      </c>
      <c r="B206" s="1">
        <v>4</v>
      </c>
      <c r="C206" s="1" t="s">
        <v>700</v>
      </c>
      <c r="D206" s="1" t="s">
        <v>1155</v>
      </c>
      <c r="E206" s="1" t="s">
        <v>258</v>
      </c>
      <c r="F206" s="1" t="s">
        <v>912</v>
      </c>
      <c r="G206" s="1">
        <v>8</v>
      </c>
      <c r="H206" s="1">
        <v>0</v>
      </c>
      <c r="I206" s="1">
        <v>2</v>
      </c>
      <c r="J206" s="1">
        <v>5</v>
      </c>
      <c r="K206" s="1">
        <v>0</v>
      </c>
      <c r="L206" s="1">
        <v>1</v>
      </c>
      <c r="M206" s="1">
        <v>0</v>
      </c>
      <c r="N206" s="1">
        <v>0</v>
      </c>
      <c r="O206" s="1">
        <v>0</v>
      </c>
      <c r="P206" s="1">
        <v>1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2</v>
      </c>
      <c r="Z206" s="1">
        <v>0</v>
      </c>
      <c r="AA206" s="1">
        <v>0</v>
      </c>
      <c r="AB206" s="1">
        <v>0</v>
      </c>
      <c r="AC206" s="1">
        <v>0</v>
      </c>
      <c r="AD206" s="1">
        <v>2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 t="s">
        <v>901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  <c r="CC206" s="1">
        <v>0</v>
      </c>
      <c r="CD206" s="1">
        <v>0</v>
      </c>
      <c r="CE206" s="1">
        <v>0</v>
      </c>
      <c r="CF206" s="1">
        <v>0</v>
      </c>
      <c r="CG206" s="1">
        <v>0</v>
      </c>
      <c r="CH206" s="1">
        <v>0</v>
      </c>
      <c r="CI206" s="1">
        <v>0</v>
      </c>
      <c r="CJ206" s="1">
        <v>0</v>
      </c>
      <c r="CK206" s="1">
        <v>0</v>
      </c>
      <c r="CL206" s="1">
        <v>0</v>
      </c>
      <c r="CM206" s="1">
        <v>0</v>
      </c>
      <c r="CN206" s="1">
        <v>0</v>
      </c>
      <c r="CO206" s="1">
        <v>0</v>
      </c>
      <c r="CP206" s="1">
        <v>0</v>
      </c>
      <c r="CQ206" s="1">
        <v>6</v>
      </c>
      <c r="CR206" s="1">
        <v>8</v>
      </c>
      <c r="CS206" s="1">
        <v>0</v>
      </c>
      <c r="CT206" s="1">
        <v>220</v>
      </c>
      <c r="CU206" s="1" t="s">
        <v>75</v>
      </c>
      <c r="CW206" s="1" t="s">
        <v>93</v>
      </c>
      <c r="CX206" s="1" t="s">
        <v>85</v>
      </c>
      <c r="CY206" s="1">
        <v>5</v>
      </c>
      <c r="CZ206" s="1">
        <v>1</v>
      </c>
      <c r="DA206" s="1">
        <v>8</v>
      </c>
      <c r="DB206" s="1">
        <v>1</v>
      </c>
      <c r="DC206" s="1">
        <v>0</v>
      </c>
      <c r="DD206" s="1" t="s">
        <v>86</v>
      </c>
      <c r="DE206" s="1">
        <v>3</v>
      </c>
      <c r="DF206" s="1">
        <v>1</v>
      </c>
      <c r="DG206" s="1" t="s">
        <v>881</v>
      </c>
      <c r="DH206" s="1">
        <v>55.56</v>
      </c>
      <c r="DI206" s="1" t="s">
        <v>79</v>
      </c>
      <c r="DJ206" s="1">
        <v>30</v>
      </c>
      <c r="DK206" s="1" t="s">
        <v>88</v>
      </c>
      <c r="DL206" s="1">
        <v>11.571488095238101</v>
      </c>
      <c r="DM206" s="1">
        <v>2</v>
      </c>
      <c r="DN206" s="5">
        <f t="shared" si="12"/>
        <v>0</v>
      </c>
      <c r="DO206" s="5">
        <f t="shared" si="14"/>
        <v>0</v>
      </c>
      <c r="DP206" s="5">
        <f t="shared" si="15"/>
        <v>2</v>
      </c>
      <c r="DQ206" s="5">
        <f t="shared" si="13"/>
        <v>0</v>
      </c>
      <c r="DR206" s="7" t="s">
        <v>2043</v>
      </c>
    </row>
    <row r="207" spans="1:122">
      <c r="A207" s="1">
        <v>206</v>
      </c>
      <c r="B207" s="1">
        <v>4</v>
      </c>
      <c r="C207" s="1" t="s">
        <v>700</v>
      </c>
      <c r="D207" s="1" t="s">
        <v>1156</v>
      </c>
      <c r="E207" s="1" t="s">
        <v>259</v>
      </c>
      <c r="F207" s="1" t="s">
        <v>912</v>
      </c>
      <c r="G207" s="1">
        <v>4</v>
      </c>
      <c r="H207" s="1">
        <v>0</v>
      </c>
      <c r="I207" s="1">
        <v>2</v>
      </c>
      <c r="J207" s="1">
        <v>3</v>
      </c>
      <c r="L207" s="1">
        <v>1</v>
      </c>
      <c r="O207" s="1">
        <v>1</v>
      </c>
      <c r="Y207" s="1">
        <v>1</v>
      </c>
      <c r="CQ207" s="1">
        <v>4</v>
      </c>
      <c r="CR207" s="1">
        <v>4</v>
      </c>
      <c r="CS207" s="1">
        <v>0</v>
      </c>
      <c r="CT207" s="1">
        <v>200</v>
      </c>
      <c r="CU207" s="1" t="s">
        <v>75</v>
      </c>
      <c r="CW207" s="1" t="s">
        <v>76</v>
      </c>
      <c r="CX207" s="1" t="s">
        <v>85</v>
      </c>
      <c r="CY207" s="1">
        <v>0</v>
      </c>
      <c r="CZ207" s="1">
        <v>0</v>
      </c>
      <c r="DA207" s="1">
        <v>3</v>
      </c>
      <c r="DB207" s="1">
        <v>0</v>
      </c>
      <c r="DC207" s="1">
        <v>0</v>
      </c>
      <c r="DD207" s="1" t="s">
        <v>78</v>
      </c>
      <c r="DF207" s="1">
        <v>1</v>
      </c>
      <c r="DG207" s="1" t="s">
        <v>881</v>
      </c>
      <c r="DH207" s="1">
        <v>100</v>
      </c>
      <c r="DI207" s="1" t="s">
        <v>79</v>
      </c>
      <c r="DJ207" s="1">
        <v>100</v>
      </c>
      <c r="DK207" s="1" t="s">
        <v>88</v>
      </c>
      <c r="DL207" s="1">
        <v>7.2515496031745998</v>
      </c>
      <c r="DM207" s="1">
        <v>1</v>
      </c>
      <c r="DN207" s="5">
        <f t="shared" si="12"/>
        <v>0</v>
      </c>
      <c r="DO207" s="5">
        <f t="shared" si="14"/>
        <v>0</v>
      </c>
      <c r="DP207" s="5">
        <f t="shared" si="15"/>
        <v>1</v>
      </c>
      <c r="DQ207" s="5">
        <f t="shared" si="13"/>
        <v>0</v>
      </c>
      <c r="DR207" s="7" t="s">
        <v>2043</v>
      </c>
    </row>
    <row r="208" spans="1:122">
      <c r="A208" s="1">
        <v>207</v>
      </c>
      <c r="B208" s="1">
        <v>4</v>
      </c>
      <c r="C208" s="1" t="s">
        <v>700</v>
      </c>
      <c r="D208" s="1" t="s">
        <v>1157</v>
      </c>
      <c r="E208" s="1" t="s">
        <v>701</v>
      </c>
      <c r="F208" s="1" t="s">
        <v>925</v>
      </c>
      <c r="G208" s="1">
        <v>3</v>
      </c>
      <c r="H208" s="1">
        <v>0</v>
      </c>
      <c r="I208" s="1">
        <v>2</v>
      </c>
      <c r="J208" s="1">
        <v>3</v>
      </c>
      <c r="Y208" s="1">
        <v>1</v>
      </c>
      <c r="BI208" s="1">
        <v>1</v>
      </c>
      <c r="CQ208" s="1">
        <v>3</v>
      </c>
      <c r="CR208" s="1">
        <v>5</v>
      </c>
      <c r="CS208" s="1">
        <v>0</v>
      </c>
      <c r="CT208" s="1">
        <v>100</v>
      </c>
      <c r="CU208" s="1" t="s">
        <v>84</v>
      </c>
      <c r="CV208" s="1">
        <v>1</v>
      </c>
      <c r="CW208" s="1" t="s">
        <v>76</v>
      </c>
      <c r="CX208" s="1" t="s">
        <v>85</v>
      </c>
      <c r="CY208" s="1">
        <v>0</v>
      </c>
      <c r="CZ208" s="1">
        <v>0</v>
      </c>
      <c r="DA208" s="1">
        <v>3</v>
      </c>
      <c r="DB208" s="1">
        <v>3</v>
      </c>
      <c r="DC208" s="1">
        <v>2</v>
      </c>
      <c r="DD208" s="1" t="s">
        <v>86</v>
      </c>
      <c r="DE208" s="1">
        <v>2</v>
      </c>
      <c r="DF208" s="1">
        <v>1</v>
      </c>
      <c r="DG208" s="1" t="s">
        <v>901</v>
      </c>
      <c r="DH208" s="1">
        <v>80</v>
      </c>
      <c r="DI208" s="1" t="s">
        <v>79</v>
      </c>
      <c r="DJ208" s="1">
        <v>80</v>
      </c>
      <c r="DK208" s="1" t="s">
        <v>88</v>
      </c>
      <c r="DL208" s="1">
        <v>4.6718055555555598</v>
      </c>
      <c r="DM208" s="1">
        <v>0</v>
      </c>
      <c r="DN208" s="5">
        <f t="shared" si="12"/>
        <v>0</v>
      </c>
      <c r="DO208" s="5">
        <f t="shared" si="14"/>
        <v>0</v>
      </c>
      <c r="DP208" s="5">
        <f t="shared" si="15"/>
        <v>0</v>
      </c>
      <c r="DQ208" s="5">
        <f t="shared" si="13"/>
        <v>0</v>
      </c>
      <c r="DR208" s="7" t="s">
        <v>2043</v>
      </c>
    </row>
    <row r="209" spans="1:122">
      <c r="A209" s="1">
        <v>208</v>
      </c>
      <c r="B209" s="1">
        <v>4</v>
      </c>
      <c r="C209" s="1" t="s">
        <v>717</v>
      </c>
      <c r="D209" s="1" t="s">
        <v>1158</v>
      </c>
      <c r="E209" s="1" t="s">
        <v>312</v>
      </c>
      <c r="F209" s="1" t="s">
        <v>900</v>
      </c>
      <c r="G209" s="1">
        <v>26</v>
      </c>
      <c r="H209" s="1">
        <v>0</v>
      </c>
      <c r="I209" s="1">
        <v>3</v>
      </c>
      <c r="J209" s="1">
        <v>20</v>
      </c>
      <c r="L209" s="1">
        <v>2</v>
      </c>
      <c r="M209" s="1">
        <v>1</v>
      </c>
      <c r="N209" s="1">
        <v>1</v>
      </c>
      <c r="O209" s="1">
        <v>2</v>
      </c>
      <c r="P209" s="1">
        <v>1</v>
      </c>
      <c r="AJ209" s="1">
        <v>2</v>
      </c>
      <c r="AK209" s="1">
        <v>3</v>
      </c>
      <c r="AL209" s="1">
        <v>3</v>
      </c>
      <c r="AN209" s="1">
        <v>4</v>
      </c>
      <c r="AP209" s="1">
        <v>3</v>
      </c>
      <c r="AS209" s="1">
        <v>1</v>
      </c>
      <c r="BS209" s="1">
        <v>1</v>
      </c>
      <c r="BV209" s="1">
        <v>1</v>
      </c>
      <c r="BW209" s="1">
        <v>1</v>
      </c>
      <c r="BY209" s="1">
        <v>1</v>
      </c>
      <c r="CQ209" s="1">
        <v>15</v>
      </c>
      <c r="CR209" s="1">
        <v>25</v>
      </c>
      <c r="CS209" s="1">
        <v>1</v>
      </c>
      <c r="CT209" s="1">
        <v>560</v>
      </c>
      <c r="CU209" s="1" t="s">
        <v>75</v>
      </c>
      <c r="CW209" s="1" t="s">
        <v>76</v>
      </c>
      <c r="CX209" s="1" t="s">
        <v>85</v>
      </c>
      <c r="CY209" s="1">
        <v>0</v>
      </c>
      <c r="CZ209" s="1">
        <v>17</v>
      </c>
      <c r="DA209" s="1">
        <v>4</v>
      </c>
      <c r="DB209" s="1">
        <v>0</v>
      </c>
      <c r="DC209" s="1">
        <v>0</v>
      </c>
      <c r="DD209" s="1" t="s">
        <v>86</v>
      </c>
      <c r="DE209" s="1">
        <v>7</v>
      </c>
      <c r="DF209" s="1">
        <v>3</v>
      </c>
      <c r="DG209" s="1" t="s">
        <v>883</v>
      </c>
      <c r="DH209" s="1">
        <v>80</v>
      </c>
      <c r="DI209" s="1" t="s">
        <v>79</v>
      </c>
      <c r="DJ209" s="1">
        <v>70</v>
      </c>
      <c r="DK209" s="1" t="s">
        <v>313</v>
      </c>
      <c r="DL209" s="1">
        <v>35</v>
      </c>
      <c r="DM209" s="1">
        <v>24</v>
      </c>
      <c r="DN209" s="5">
        <f t="shared" si="12"/>
        <v>19</v>
      </c>
      <c r="DO209" s="5">
        <f t="shared" si="14"/>
        <v>0</v>
      </c>
      <c r="DP209" s="5">
        <f t="shared" si="15"/>
        <v>5</v>
      </c>
      <c r="DQ209" s="5">
        <f t="shared" si="13"/>
        <v>0</v>
      </c>
      <c r="DR209" s="7" t="s">
        <v>2043</v>
      </c>
    </row>
    <row r="210" spans="1:122">
      <c r="A210" s="1">
        <v>209</v>
      </c>
      <c r="B210" s="1">
        <v>4</v>
      </c>
      <c r="C210" s="1" t="s">
        <v>717</v>
      </c>
      <c r="D210" s="1" t="s">
        <v>1159</v>
      </c>
      <c r="E210" s="1" t="s">
        <v>310</v>
      </c>
      <c r="F210" s="1" t="s">
        <v>904</v>
      </c>
      <c r="G210" s="1">
        <v>11</v>
      </c>
      <c r="H210" s="1">
        <v>0</v>
      </c>
      <c r="I210" s="1">
        <v>2</v>
      </c>
      <c r="J210" s="1">
        <v>6</v>
      </c>
      <c r="K210" s="1">
        <v>0</v>
      </c>
      <c r="L210" s="1">
        <v>1</v>
      </c>
      <c r="M210" s="1">
        <v>1</v>
      </c>
      <c r="N210" s="1">
        <v>1</v>
      </c>
      <c r="O210" s="1">
        <v>1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1</v>
      </c>
      <c r="AH210" s="1">
        <v>0</v>
      </c>
      <c r="AI210" s="1">
        <v>1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 t="s">
        <v>901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1</v>
      </c>
      <c r="BY210" s="1">
        <v>0</v>
      </c>
      <c r="BZ210" s="1">
        <v>0</v>
      </c>
      <c r="CA210" s="1">
        <v>0</v>
      </c>
      <c r="CB210" s="1">
        <v>0</v>
      </c>
      <c r="CC210" s="1">
        <v>0</v>
      </c>
      <c r="CD210" s="1">
        <v>0</v>
      </c>
      <c r="CE210" s="1">
        <v>0</v>
      </c>
      <c r="CF210" s="1">
        <v>1</v>
      </c>
      <c r="CG210" s="1">
        <v>0</v>
      </c>
      <c r="CH210" s="1">
        <v>0</v>
      </c>
      <c r="CI210" s="1">
        <v>0</v>
      </c>
      <c r="CJ210" s="1">
        <v>0</v>
      </c>
      <c r="CK210" s="1">
        <v>0</v>
      </c>
      <c r="CL210" s="1">
        <v>0</v>
      </c>
      <c r="CM210" s="1">
        <v>0</v>
      </c>
      <c r="CO210" s="1">
        <v>0</v>
      </c>
      <c r="CP210" s="1">
        <v>0</v>
      </c>
      <c r="CQ210" s="1">
        <v>7</v>
      </c>
      <c r="CR210" s="1">
        <v>7</v>
      </c>
      <c r="CS210" s="1">
        <v>0</v>
      </c>
      <c r="CT210" s="1">
        <v>144</v>
      </c>
      <c r="CU210" s="1" t="s">
        <v>75</v>
      </c>
      <c r="CW210" s="1" t="s">
        <v>76</v>
      </c>
      <c r="CX210" s="1" t="s">
        <v>85</v>
      </c>
      <c r="CY210" s="1">
        <v>0</v>
      </c>
      <c r="CZ210" s="1">
        <v>7</v>
      </c>
      <c r="DA210" s="1">
        <v>0</v>
      </c>
      <c r="DB210" s="1">
        <v>0</v>
      </c>
      <c r="DC210" s="1">
        <v>0</v>
      </c>
      <c r="DD210" s="1" t="s">
        <v>86</v>
      </c>
      <c r="DE210" s="1">
        <v>4</v>
      </c>
      <c r="DF210" s="1">
        <v>1</v>
      </c>
      <c r="DG210" s="1" t="s">
        <v>881</v>
      </c>
      <c r="DH210" s="1">
        <v>50</v>
      </c>
      <c r="DI210" s="1" t="s">
        <v>79</v>
      </c>
      <c r="DJ210" s="1">
        <v>50</v>
      </c>
      <c r="DK210" s="1" t="s">
        <v>80</v>
      </c>
      <c r="DL210" s="1">
        <v>12.6374285714286</v>
      </c>
      <c r="DM210" s="1">
        <v>4</v>
      </c>
      <c r="DN210" s="5">
        <f t="shared" si="12"/>
        <v>2</v>
      </c>
      <c r="DO210" s="5">
        <f t="shared" si="14"/>
        <v>1</v>
      </c>
      <c r="DP210" s="5">
        <f t="shared" si="15"/>
        <v>1</v>
      </c>
      <c r="DQ210" s="5">
        <f t="shared" si="13"/>
        <v>0</v>
      </c>
      <c r="DR210" s="1" t="s">
        <v>2036</v>
      </c>
    </row>
    <row r="211" spans="1:122">
      <c r="A211" s="1">
        <v>210</v>
      </c>
      <c r="B211" s="1">
        <v>4</v>
      </c>
      <c r="C211" s="1" t="s">
        <v>717</v>
      </c>
      <c r="D211" s="1" t="s">
        <v>1160</v>
      </c>
      <c r="E211" s="1" t="s">
        <v>716</v>
      </c>
      <c r="F211" s="1" t="s">
        <v>904</v>
      </c>
      <c r="G211" s="1">
        <v>11</v>
      </c>
      <c r="H211" s="1">
        <v>0</v>
      </c>
      <c r="I211" s="1">
        <v>3</v>
      </c>
      <c r="J211" s="1">
        <v>5</v>
      </c>
      <c r="K211" s="1">
        <v>2</v>
      </c>
      <c r="L211" s="1">
        <v>0</v>
      </c>
      <c r="M211" s="1">
        <v>1</v>
      </c>
      <c r="N211" s="1">
        <v>1</v>
      </c>
      <c r="O211" s="1">
        <v>0</v>
      </c>
      <c r="P211" s="1">
        <v>1</v>
      </c>
      <c r="Q211" s="1">
        <v>1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1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1</v>
      </c>
      <c r="AI211" s="1">
        <v>0</v>
      </c>
      <c r="AJ211" s="1">
        <v>0</v>
      </c>
      <c r="AK211" s="1">
        <v>0</v>
      </c>
      <c r="AL211" s="1">
        <v>0</v>
      </c>
      <c r="AM211" s="1">
        <v>1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1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 t="s">
        <v>901</v>
      </c>
      <c r="BS211" s="1">
        <v>1</v>
      </c>
      <c r="BT211" s="1">
        <v>0</v>
      </c>
      <c r="BU211" s="1">
        <v>0</v>
      </c>
      <c r="BV211" s="1">
        <v>0</v>
      </c>
      <c r="BW211" s="1">
        <v>1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0</v>
      </c>
      <c r="CE211" s="1">
        <v>0</v>
      </c>
      <c r="CF211" s="1">
        <v>1</v>
      </c>
      <c r="CG211" s="1">
        <v>0</v>
      </c>
      <c r="CH211" s="1">
        <v>0</v>
      </c>
      <c r="CI211" s="1">
        <v>0</v>
      </c>
      <c r="CJ211" s="1">
        <v>1</v>
      </c>
      <c r="CK211" s="1">
        <v>0</v>
      </c>
      <c r="CL211" s="1">
        <v>0</v>
      </c>
      <c r="CM211" s="1">
        <v>1</v>
      </c>
      <c r="CN211" s="1">
        <v>0</v>
      </c>
      <c r="CO211" s="1">
        <v>0</v>
      </c>
      <c r="CP211" s="1">
        <v>0</v>
      </c>
      <c r="CQ211" s="1">
        <v>7</v>
      </c>
      <c r="CR211" s="1">
        <v>5</v>
      </c>
      <c r="CS211" s="1">
        <v>0</v>
      </c>
      <c r="CT211" s="1">
        <v>60</v>
      </c>
      <c r="CU211" s="1" t="s">
        <v>84</v>
      </c>
      <c r="CV211" s="1">
        <v>3</v>
      </c>
      <c r="CW211" s="1" t="s">
        <v>76</v>
      </c>
      <c r="CX211" s="1" t="s">
        <v>85</v>
      </c>
      <c r="CY211" s="1">
        <v>5</v>
      </c>
      <c r="CZ211" s="1">
        <v>1</v>
      </c>
      <c r="DA211" s="1">
        <v>0</v>
      </c>
      <c r="DB211" s="1">
        <v>8</v>
      </c>
      <c r="DC211" s="1">
        <v>8</v>
      </c>
      <c r="DD211" s="1" t="s">
        <v>86</v>
      </c>
      <c r="DE211" s="1">
        <v>7</v>
      </c>
      <c r="DF211" s="1">
        <v>2</v>
      </c>
      <c r="DG211" s="1" t="s">
        <v>882</v>
      </c>
      <c r="DH211" s="1">
        <v>50</v>
      </c>
      <c r="DI211" s="1" t="s">
        <v>79</v>
      </c>
      <c r="DJ211" s="1">
        <v>80</v>
      </c>
      <c r="DK211" s="1" t="s">
        <v>94</v>
      </c>
      <c r="DL211" s="1">
        <v>15.277289682539701</v>
      </c>
      <c r="DM211" s="1">
        <v>5</v>
      </c>
      <c r="DN211" s="5">
        <f t="shared" si="12"/>
        <v>3</v>
      </c>
      <c r="DO211" s="5">
        <f t="shared" si="14"/>
        <v>3</v>
      </c>
      <c r="DP211" s="5">
        <f t="shared" si="15"/>
        <v>-1</v>
      </c>
      <c r="DQ211" s="5" t="str">
        <f t="shared" si="13"/>
        <v>ผิดเกณฑ์</v>
      </c>
      <c r="DR211" s="1" t="s">
        <v>2040</v>
      </c>
    </row>
    <row r="212" spans="1:122">
      <c r="A212" s="1">
        <v>211</v>
      </c>
      <c r="B212" s="1">
        <v>4</v>
      </c>
      <c r="C212" s="1" t="s">
        <v>717</v>
      </c>
      <c r="D212" s="1" t="s">
        <v>1161</v>
      </c>
      <c r="E212" s="1" t="s">
        <v>311</v>
      </c>
      <c r="F212" s="1" t="s">
        <v>907</v>
      </c>
      <c r="G212" s="1">
        <v>11</v>
      </c>
      <c r="H212" s="1">
        <v>0</v>
      </c>
      <c r="I212" s="1">
        <v>4</v>
      </c>
      <c r="J212" s="1">
        <v>1</v>
      </c>
      <c r="K212" s="1">
        <v>0</v>
      </c>
      <c r="L212" s="1">
        <v>1</v>
      </c>
      <c r="M212" s="1">
        <v>1</v>
      </c>
      <c r="N212" s="1">
        <v>0</v>
      </c>
      <c r="O212" s="1">
        <v>1</v>
      </c>
      <c r="P212" s="1">
        <v>1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1</v>
      </c>
      <c r="AM212" s="1">
        <v>0</v>
      </c>
      <c r="AN212" s="1">
        <v>0</v>
      </c>
      <c r="AO212" s="1">
        <v>0</v>
      </c>
      <c r="AP212" s="1">
        <v>2</v>
      </c>
      <c r="AQ212" s="1">
        <v>0</v>
      </c>
      <c r="AR212" s="1">
        <v>0</v>
      </c>
      <c r="AS212" s="1">
        <v>1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 t="s">
        <v>901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  <c r="CC212" s="1">
        <v>0</v>
      </c>
      <c r="CD212" s="1">
        <v>0</v>
      </c>
      <c r="CQ212" s="1">
        <v>10</v>
      </c>
      <c r="CR212" s="1">
        <v>7</v>
      </c>
      <c r="CS212" s="1">
        <v>2</v>
      </c>
      <c r="CT212" s="1">
        <v>150</v>
      </c>
      <c r="CU212" s="1" t="s">
        <v>84</v>
      </c>
      <c r="CV212" s="1">
        <v>2</v>
      </c>
      <c r="CW212" s="1" t="s">
        <v>93</v>
      </c>
      <c r="CX212" s="1" t="s">
        <v>99</v>
      </c>
      <c r="CY212" s="1">
        <v>0</v>
      </c>
      <c r="CZ212" s="1">
        <v>8</v>
      </c>
      <c r="DA212" s="1">
        <v>2</v>
      </c>
      <c r="DB212" s="1">
        <v>0</v>
      </c>
      <c r="DC212" s="1">
        <v>0</v>
      </c>
      <c r="DD212" s="1" t="s">
        <v>86</v>
      </c>
      <c r="DE212" s="1">
        <v>7</v>
      </c>
      <c r="DF212" s="1">
        <v>2</v>
      </c>
      <c r="DG212" s="1" t="s">
        <v>882</v>
      </c>
      <c r="DH212" s="1">
        <v>95</v>
      </c>
      <c r="DI212" s="1" t="s">
        <v>79</v>
      </c>
      <c r="DJ212" s="1">
        <v>35</v>
      </c>
      <c r="DK212" s="1" t="s">
        <v>94</v>
      </c>
      <c r="DL212" s="1">
        <v>12.4489007936508</v>
      </c>
      <c r="DM212" s="1">
        <v>3</v>
      </c>
      <c r="DN212" s="5">
        <f t="shared" si="12"/>
        <v>3</v>
      </c>
      <c r="DO212" s="5">
        <f t="shared" si="14"/>
        <v>0</v>
      </c>
      <c r="DP212" s="5">
        <f t="shared" si="15"/>
        <v>0</v>
      </c>
      <c r="DQ212" s="5">
        <f t="shared" si="13"/>
        <v>0</v>
      </c>
      <c r="DR212" s="7" t="s">
        <v>2043</v>
      </c>
    </row>
    <row r="213" spans="1:122">
      <c r="A213" s="1">
        <v>212</v>
      </c>
      <c r="B213" s="1">
        <v>4</v>
      </c>
      <c r="C213" s="1" t="s">
        <v>717</v>
      </c>
      <c r="D213" s="1" t="s">
        <v>1162</v>
      </c>
      <c r="E213" s="1" t="s">
        <v>314</v>
      </c>
      <c r="F213" s="1" t="s">
        <v>907</v>
      </c>
      <c r="G213" s="1">
        <v>10</v>
      </c>
      <c r="H213" s="1">
        <v>0</v>
      </c>
      <c r="I213" s="1">
        <v>3</v>
      </c>
      <c r="J213" s="1">
        <v>2</v>
      </c>
      <c r="K213" s="1">
        <v>2</v>
      </c>
      <c r="M213" s="1">
        <v>1</v>
      </c>
      <c r="P213" s="1">
        <v>1</v>
      </c>
      <c r="AI213" s="1">
        <v>1</v>
      </c>
      <c r="AK213" s="1">
        <v>1</v>
      </c>
      <c r="AL213" s="1">
        <v>1</v>
      </c>
      <c r="AP213" s="1">
        <v>1</v>
      </c>
      <c r="CQ213" s="1">
        <v>5</v>
      </c>
      <c r="CR213" s="1">
        <v>10</v>
      </c>
      <c r="CS213" s="1">
        <v>0</v>
      </c>
      <c r="CT213" s="1">
        <v>200</v>
      </c>
      <c r="CU213" s="1" t="s">
        <v>84</v>
      </c>
      <c r="CV213" s="1">
        <v>2</v>
      </c>
      <c r="CW213" s="1" t="s">
        <v>76</v>
      </c>
      <c r="CX213" s="1" t="s">
        <v>85</v>
      </c>
      <c r="CY213" s="1">
        <v>0</v>
      </c>
      <c r="CZ213" s="1">
        <v>3</v>
      </c>
      <c r="DA213" s="1">
        <v>4</v>
      </c>
      <c r="DB213" s="1">
        <v>0</v>
      </c>
      <c r="DC213" s="1">
        <v>0</v>
      </c>
      <c r="DD213" s="1" t="s">
        <v>78</v>
      </c>
      <c r="DF213" s="1">
        <v>1</v>
      </c>
      <c r="DG213" s="1" t="s">
        <v>881</v>
      </c>
      <c r="DH213" s="1">
        <v>25</v>
      </c>
      <c r="DI213" s="1" t="s">
        <v>79</v>
      </c>
      <c r="DJ213" s="1">
        <v>25</v>
      </c>
      <c r="DK213" s="1" t="s">
        <v>88</v>
      </c>
      <c r="DL213" s="1">
        <v>14.589855158730201</v>
      </c>
      <c r="DM213" s="1">
        <v>4</v>
      </c>
      <c r="DN213" s="5">
        <f t="shared" si="12"/>
        <v>4</v>
      </c>
      <c r="DO213" s="5">
        <f t="shared" si="14"/>
        <v>0</v>
      </c>
      <c r="DP213" s="5">
        <f t="shared" si="15"/>
        <v>0</v>
      </c>
      <c r="DQ213" s="5">
        <f t="shared" si="13"/>
        <v>0</v>
      </c>
      <c r="DR213" s="7" t="s">
        <v>2043</v>
      </c>
    </row>
    <row r="214" spans="1:122">
      <c r="A214" s="1">
        <v>213</v>
      </c>
      <c r="B214" s="1">
        <v>4</v>
      </c>
      <c r="C214" s="1" t="s">
        <v>717</v>
      </c>
      <c r="D214" s="1" t="s">
        <v>1163</v>
      </c>
      <c r="E214" s="1" t="s">
        <v>718</v>
      </c>
      <c r="F214" s="1" t="s">
        <v>912</v>
      </c>
      <c r="G214" s="1">
        <v>6</v>
      </c>
      <c r="H214" s="1">
        <v>0</v>
      </c>
      <c r="I214" s="1">
        <v>3</v>
      </c>
      <c r="J214" s="1">
        <v>5</v>
      </c>
      <c r="K214" s="1">
        <v>0</v>
      </c>
      <c r="L214" s="1">
        <v>0</v>
      </c>
      <c r="M214" s="1">
        <v>1</v>
      </c>
      <c r="N214" s="1">
        <v>1</v>
      </c>
      <c r="O214" s="1">
        <v>1</v>
      </c>
      <c r="P214" s="1">
        <v>1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1</v>
      </c>
      <c r="AJ214" s="1">
        <v>2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 t="s">
        <v>901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  <c r="CC214" s="1">
        <v>0</v>
      </c>
      <c r="CD214" s="1">
        <v>0</v>
      </c>
      <c r="CE214" s="1">
        <v>0</v>
      </c>
      <c r="CF214" s="1">
        <v>0</v>
      </c>
      <c r="CG214" s="1">
        <v>1</v>
      </c>
      <c r="CH214" s="1">
        <v>0</v>
      </c>
      <c r="CI214" s="1">
        <v>0</v>
      </c>
      <c r="CJ214" s="1">
        <v>0</v>
      </c>
      <c r="CK214" s="1">
        <v>0</v>
      </c>
      <c r="CL214" s="1">
        <v>0</v>
      </c>
      <c r="CM214" s="1">
        <v>0</v>
      </c>
      <c r="CN214" s="1">
        <v>0</v>
      </c>
      <c r="CO214" s="1">
        <v>0</v>
      </c>
      <c r="CP214" s="1">
        <v>0</v>
      </c>
      <c r="CQ214" s="1">
        <v>5</v>
      </c>
      <c r="CR214" s="1">
        <v>6</v>
      </c>
      <c r="CS214" s="1">
        <v>0</v>
      </c>
      <c r="CT214" s="1">
        <v>30</v>
      </c>
      <c r="CU214" s="1" t="s">
        <v>75</v>
      </c>
      <c r="CW214" s="1" t="s">
        <v>76</v>
      </c>
      <c r="CX214" s="1" t="s">
        <v>85</v>
      </c>
      <c r="CY214" s="1">
        <v>0</v>
      </c>
      <c r="CZ214" s="1">
        <v>1</v>
      </c>
      <c r="DA214" s="1">
        <v>2</v>
      </c>
      <c r="DB214" s="1">
        <v>6</v>
      </c>
      <c r="DC214" s="1">
        <v>2</v>
      </c>
      <c r="DD214" s="1" t="s">
        <v>86</v>
      </c>
      <c r="DE214" s="1">
        <v>7</v>
      </c>
      <c r="DF214" s="1">
        <v>1</v>
      </c>
      <c r="DG214" s="1" t="s">
        <v>882</v>
      </c>
      <c r="DH214" s="1">
        <v>80</v>
      </c>
      <c r="DI214" s="1" t="s">
        <v>79</v>
      </c>
      <c r="DJ214" s="1">
        <v>80</v>
      </c>
      <c r="DK214" s="1" t="s">
        <v>100</v>
      </c>
      <c r="DL214" s="1">
        <v>6.6491765873015902</v>
      </c>
      <c r="DM214" s="1">
        <v>1</v>
      </c>
      <c r="DN214" s="5">
        <f t="shared" si="12"/>
        <v>3</v>
      </c>
      <c r="DO214" s="5">
        <f t="shared" si="14"/>
        <v>1</v>
      </c>
      <c r="DP214" s="5">
        <f t="shared" si="15"/>
        <v>-3</v>
      </c>
      <c r="DQ214" s="5" t="str">
        <f t="shared" si="13"/>
        <v>ผิดเกณฑ์</v>
      </c>
      <c r="DR214" s="1" t="s">
        <v>2040</v>
      </c>
    </row>
    <row r="215" spans="1:122">
      <c r="A215" s="1">
        <v>214</v>
      </c>
      <c r="B215" s="1">
        <v>4</v>
      </c>
      <c r="C215" s="1" t="s">
        <v>717</v>
      </c>
      <c r="D215" s="1" t="s">
        <v>1164</v>
      </c>
      <c r="E215" s="1" t="s">
        <v>1165</v>
      </c>
      <c r="F215" s="1" t="s">
        <v>925</v>
      </c>
      <c r="G215" s="1">
        <v>3</v>
      </c>
      <c r="H215" s="1">
        <v>0</v>
      </c>
      <c r="I215" s="1">
        <v>3</v>
      </c>
      <c r="J215" s="1">
        <v>1</v>
      </c>
      <c r="M215" s="1">
        <v>1</v>
      </c>
      <c r="N215" s="1">
        <v>1</v>
      </c>
      <c r="P215" s="1">
        <v>1</v>
      </c>
      <c r="CQ215" s="1">
        <v>3</v>
      </c>
      <c r="CR215" s="1">
        <v>1</v>
      </c>
      <c r="CS215" s="1">
        <v>0</v>
      </c>
      <c r="CT215" s="1">
        <v>64</v>
      </c>
      <c r="CU215" s="1" t="s">
        <v>84</v>
      </c>
      <c r="CV215" s="1">
        <v>1</v>
      </c>
      <c r="CW215" s="1" t="s">
        <v>76</v>
      </c>
      <c r="CX215" s="1" t="s">
        <v>99</v>
      </c>
      <c r="CY215" s="1">
        <v>1</v>
      </c>
      <c r="CZ215" s="1">
        <v>1</v>
      </c>
      <c r="DA215" s="1">
        <v>0</v>
      </c>
      <c r="DB215" s="1">
        <v>0</v>
      </c>
      <c r="DC215" s="1">
        <v>0</v>
      </c>
      <c r="DD215" s="1" t="s">
        <v>78</v>
      </c>
      <c r="DF215" s="1">
        <v>1</v>
      </c>
      <c r="DG215" s="1" t="s">
        <v>881</v>
      </c>
      <c r="DH215" s="1">
        <v>0</v>
      </c>
      <c r="DI215" s="1" t="s">
        <v>263</v>
      </c>
      <c r="DJ215" s="1">
        <v>92.52</v>
      </c>
      <c r="DK215" s="1" t="s">
        <v>100</v>
      </c>
      <c r="DL215" s="1">
        <v>3</v>
      </c>
      <c r="DM215" s="1">
        <v>0</v>
      </c>
      <c r="DN215" s="5">
        <f t="shared" si="12"/>
        <v>0</v>
      </c>
      <c r="DO215" s="5">
        <f t="shared" si="14"/>
        <v>0</v>
      </c>
      <c r="DP215" s="5">
        <f t="shared" si="15"/>
        <v>0</v>
      </c>
      <c r="DQ215" s="5">
        <f t="shared" si="13"/>
        <v>0</v>
      </c>
      <c r="DR215" s="7" t="s">
        <v>2043</v>
      </c>
    </row>
    <row r="216" spans="1:122">
      <c r="A216" s="1">
        <v>215</v>
      </c>
      <c r="B216" s="1">
        <v>4</v>
      </c>
      <c r="C216" s="1" t="s">
        <v>732</v>
      </c>
      <c r="D216" s="1" t="s">
        <v>1166</v>
      </c>
      <c r="E216" s="1" t="s">
        <v>731</v>
      </c>
      <c r="F216" s="1" t="s">
        <v>960</v>
      </c>
      <c r="G216" s="1">
        <v>16</v>
      </c>
      <c r="H216" s="1">
        <v>0</v>
      </c>
      <c r="I216" s="1">
        <v>2</v>
      </c>
      <c r="J216" s="1">
        <v>20</v>
      </c>
      <c r="K216" s="1">
        <v>1</v>
      </c>
      <c r="L216" s="1">
        <v>1</v>
      </c>
      <c r="M216" s="1">
        <v>0</v>
      </c>
      <c r="N216" s="1">
        <v>1</v>
      </c>
      <c r="O216" s="1">
        <v>1</v>
      </c>
      <c r="P216" s="1">
        <v>1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1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1</v>
      </c>
      <c r="AJ216" s="1">
        <v>1</v>
      </c>
      <c r="AK216" s="1">
        <v>1</v>
      </c>
      <c r="AL216" s="1">
        <v>1</v>
      </c>
      <c r="AM216" s="1">
        <v>1</v>
      </c>
      <c r="AN216" s="1">
        <v>1</v>
      </c>
      <c r="AO216" s="1">
        <v>0</v>
      </c>
      <c r="AP216" s="1">
        <v>1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1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 t="s">
        <v>901</v>
      </c>
      <c r="BS216" s="1">
        <v>1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  <c r="CC216" s="1">
        <v>0</v>
      </c>
      <c r="CD216" s="1">
        <v>0</v>
      </c>
      <c r="CE216" s="1">
        <v>0</v>
      </c>
      <c r="CF216" s="1">
        <v>0</v>
      </c>
      <c r="CG216" s="1">
        <v>0</v>
      </c>
      <c r="CH216" s="1">
        <v>0</v>
      </c>
      <c r="CI216" s="1">
        <v>1</v>
      </c>
      <c r="CJ216" s="1">
        <v>1</v>
      </c>
      <c r="CK216" s="1">
        <v>0</v>
      </c>
      <c r="CL216" s="1">
        <v>0</v>
      </c>
      <c r="CM216" s="1">
        <v>0</v>
      </c>
      <c r="CN216" s="1">
        <v>0</v>
      </c>
      <c r="CO216" s="1">
        <v>0</v>
      </c>
      <c r="CP216" s="1">
        <v>0</v>
      </c>
      <c r="CQ216" s="1">
        <v>12</v>
      </c>
      <c r="CR216" s="1">
        <v>20</v>
      </c>
      <c r="CS216" s="1">
        <v>1</v>
      </c>
      <c r="CT216" s="1">
        <v>850</v>
      </c>
      <c r="CU216" s="1" t="s">
        <v>75</v>
      </c>
      <c r="CW216" s="1" t="s">
        <v>76</v>
      </c>
      <c r="CX216" s="1" t="s">
        <v>99</v>
      </c>
      <c r="CY216" s="1">
        <v>0</v>
      </c>
      <c r="CZ216" s="1">
        <v>9</v>
      </c>
      <c r="DA216" s="1">
        <v>0</v>
      </c>
      <c r="DB216" s="1">
        <v>20</v>
      </c>
      <c r="DC216" s="1">
        <v>10</v>
      </c>
      <c r="DD216" s="1" t="s">
        <v>86</v>
      </c>
      <c r="DE216" s="1">
        <v>3</v>
      </c>
      <c r="DF216" s="1">
        <v>4</v>
      </c>
      <c r="DG216" s="1" t="s">
        <v>884</v>
      </c>
      <c r="DH216" s="1">
        <v>50</v>
      </c>
      <c r="DI216" s="1" t="s">
        <v>79</v>
      </c>
      <c r="DJ216" s="1">
        <v>74</v>
      </c>
      <c r="DK216" s="1" t="s">
        <v>80</v>
      </c>
      <c r="DL216" s="1">
        <v>17</v>
      </c>
      <c r="DM216" s="1">
        <v>8</v>
      </c>
      <c r="DN216" s="5">
        <f t="shared" si="12"/>
        <v>8</v>
      </c>
      <c r="DO216" s="5">
        <f t="shared" si="14"/>
        <v>2</v>
      </c>
      <c r="DP216" s="5">
        <f t="shared" si="15"/>
        <v>-2</v>
      </c>
      <c r="DQ216" s="5">
        <f t="shared" si="13"/>
        <v>0</v>
      </c>
      <c r="DR216" s="1" t="s">
        <v>2041</v>
      </c>
    </row>
    <row r="217" spans="1:122">
      <c r="A217" s="1">
        <v>216</v>
      </c>
      <c r="B217" s="1">
        <v>4</v>
      </c>
      <c r="C217" s="1" t="s">
        <v>732</v>
      </c>
      <c r="D217" s="1" t="s">
        <v>1167</v>
      </c>
      <c r="E217" s="1" t="s">
        <v>733</v>
      </c>
      <c r="F217" s="1" t="s">
        <v>904</v>
      </c>
      <c r="G217" s="1">
        <v>9</v>
      </c>
      <c r="H217" s="1">
        <v>0</v>
      </c>
      <c r="I217" s="1">
        <v>2</v>
      </c>
      <c r="J217" s="1">
        <v>3</v>
      </c>
      <c r="Q217" s="1">
        <v>1</v>
      </c>
      <c r="X217" s="1">
        <v>1</v>
      </c>
      <c r="AA217" s="1">
        <v>1</v>
      </c>
      <c r="AB217" s="1">
        <v>1</v>
      </c>
      <c r="AG217" s="1">
        <v>1</v>
      </c>
      <c r="BJ217" s="1">
        <v>1</v>
      </c>
      <c r="CF217" s="1">
        <v>1</v>
      </c>
      <c r="CG217" s="1">
        <v>2</v>
      </c>
      <c r="CQ217" s="1">
        <v>4</v>
      </c>
      <c r="CR217" s="1">
        <v>5</v>
      </c>
      <c r="CS217" s="1">
        <v>0</v>
      </c>
      <c r="CT217" s="1">
        <v>40</v>
      </c>
      <c r="CU217" s="1" t="s">
        <v>75</v>
      </c>
      <c r="CW217" s="1" t="s">
        <v>76</v>
      </c>
      <c r="CX217" s="1" t="s">
        <v>85</v>
      </c>
      <c r="CY217" s="1">
        <v>0</v>
      </c>
      <c r="CZ217" s="1">
        <v>3</v>
      </c>
      <c r="DA217" s="1">
        <v>0</v>
      </c>
      <c r="DB217" s="1">
        <v>0</v>
      </c>
      <c r="DC217" s="1">
        <v>0</v>
      </c>
      <c r="DD217" s="1" t="s">
        <v>86</v>
      </c>
      <c r="DE217" s="1">
        <v>3</v>
      </c>
      <c r="DF217" s="1">
        <v>3</v>
      </c>
      <c r="DG217" s="1" t="s">
        <v>883</v>
      </c>
      <c r="DH217" s="1">
        <v>92</v>
      </c>
      <c r="DI217" s="1" t="s">
        <v>79</v>
      </c>
      <c r="DJ217" s="1">
        <v>76</v>
      </c>
      <c r="DK217" s="1" t="s">
        <v>94</v>
      </c>
      <c r="DL217" s="1">
        <v>8.8112380952380907</v>
      </c>
      <c r="DM217" s="1">
        <v>3</v>
      </c>
      <c r="DN217" s="5">
        <f t="shared" si="12"/>
        <v>0</v>
      </c>
      <c r="DO217" s="5">
        <f t="shared" si="14"/>
        <v>3</v>
      </c>
      <c r="DP217" s="5">
        <f t="shared" si="15"/>
        <v>0</v>
      </c>
      <c r="DQ217" s="5">
        <f t="shared" si="13"/>
        <v>0</v>
      </c>
      <c r="DR217" s="1" t="s">
        <v>2036</v>
      </c>
    </row>
    <row r="218" spans="1:122">
      <c r="A218" s="1">
        <v>217</v>
      </c>
      <c r="B218" s="1">
        <v>4</v>
      </c>
      <c r="C218" s="1" t="s">
        <v>732</v>
      </c>
      <c r="D218" s="1" t="s">
        <v>1168</v>
      </c>
      <c r="E218" s="1" t="s">
        <v>354</v>
      </c>
      <c r="F218" s="1" t="s">
        <v>912</v>
      </c>
      <c r="G218" s="1">
        <v>7</v>
      </c>
      <c r="H218" s="1">
        <v>0</v>
      </c>
      <c r="I218" s="1">
        <v>2</v>
      </c>
      <c r="J218" s="1">
        <v>16</v>
      </c>
      <c r="K218" s="1">
        <v>1</v>
      </c>
      <c r="O218" s="1">
        <v>2</v>
      </c>
      <c r="P218" s="1">
        <v>1</v>
      </c>
      <c r="CF218" s="1">
        <v>1</v>
      </c>
      <c r="CG218" s="1">
        <v>1</v>
      </c>
      <c r="CH218" s="1">
        <v>1</v>
      </c>
      <c r="CI218" s="1">
        <v>1</v>
      </c>
      <c r="CJ218" s="1">
        <v>1</v>
      </c>
      <c r="CQ218" s="1">
        <v>3</v>
      </c>
      <c r="CR218" s="1">
        <v>13</v>
      </c>
      <c r="CS218" s="1">
        <v>0</v>
      </c>
      <c r="CT218" s="1">
        <v>40</v>
      </c>
      <c r="CU218" s="1" t="s">
        <v>75</v>
      </c>
      <c r="CW218" s="1" t="s">
        <v>76</v>
      </c>
      <c r="CX218" s="1" t="s">
        <v>85</v>
      </c>
      <c r="CY218" s="1">
        <v>3</v>
      </c>
      <c r="CZ218" s="1">
        <v>2</v>
      </c>
      <c r="DA218" s="1">
        <v>0</v>
      </c>
      <c r="DB218" s="1">
        <v>6</v>
      </c>
      <c r="DC218" s="1">
        <v>0</v>
      </c>
      <c r="DD218" s="1" t="s">
        <v>86</v>
      </c>
      <c r="DE218" s="1">
        <v>5</v>
      </c>
      <c r="DF218" s="1">
        <v>6</v>
      </c>
      <c r="DG218" s="1" t="s">
        <v>886</v>
      </c>
      <c r="DH218" s="1">
        <v>98</v>
      </c>
      <c r="DI218" s="1" t="s">
        <v>79</v>
      </c>
      <c r="DJ218" s="1">
        <v>90</v>
      </c>
      <c r="DK218" s="1" t="s">
        <v>80</v>
      </c>
      <c r="DL218" s="1">
        <v>10.989696428571399</v>
      </c>
      <c r="DM218" s="1">
        <v>2</v>
      </c>
      <c r="DN218" s="5">
        <f t="shared" si="12"/>
        <v>0</v>
      </c>
      <c r="DO218" s="5">
        <f t="shared" si="14"/>
        <v>5</v>
      </c>
      <c r="DP218" s="5">
        <f t="shared" si="15"/>
        <v>-3</v>
      </c>
      <c r="DQ218" s="5" t="str">
        <f t="shared" si="13"/>
        <v>ผิดเกณฑ์</v>
      </c>
      <c r="DR218" s="1" t="s">
        <v>2040</v>
      </c>
    </row>
    <row r="219" spans="1:122">
      <c r="A219" s="1">
        <v>218</v>
      </c>
      <c r="B219" s="1">
        <v>4</v>
      </c>
      <c r="C219" s="1" t="s">
        <v>732</v>
      </c>
      <c r="D219" s="1" t="s">
        <v>1169</v>
      </c>
      <c r="E219" s="1" t="s">
        <v>358</v>
      </c>
      <c r="F219" s="1" t="s">
        <v>912</v>
      </c>
      <c r="G219" s="1">
        <v>7</v>
      </c>
      <c r="H219" s="1">
        <v>0</v>
      </c>
      <c r="I219" s="1">
        <v>2</v>
      </c>
      <c r="J219" s="1">
        <v>2</v>
      </c>
      <c r="K219" s="1">
        <v>2</v>
      </c>
      <c r="Y219" s="1">
        <v>1</v>
      </c>
      <c r="CJ219" s="1">
        <v>1</v>
      </c>
      <c r="CQ219" s="1">
        <v>7</v>
      </c>
      <c r="CR219" s="1">
        <v>2</v>
      </c>
      <c r="CS219" s="1">
        <v>0</v>
      </c>
      <c r="CT219" s="1">
        <v>42</v>
      </c>
      <c r="CU219" s="1" t="s">
        <v>75</v>
      </c>
      <c r="CW219" s="1" t="s">
        <v>76</v>
      </c>
      <c r="CX219" s="1" t="s">
        <v>99</v>
      </c>
      <c r="CY219" s="1">
        <v>2</v>
      </c>
      <c r="CZ219" s="1">
        <v>0</v>
      </c>
      <c r="DA219" s="1">
        <v>0</v>
      </c>
      <c r="DB219" s="1">
        <v>0</v>
      </c>
      <c r="DC219" s="1">
        <v>0</v>
      </c>
      <c r="DD219" s="1" t="s">
        <v>86</v>
      </c>
      <c r="DE219" s="1">
        <v>2</v>
      </c>
      <c r="DF219" s="1">
        <v>0</v>
      </c>
      <c r="DG219" s="1" t="s">
        <v>901</v>
      </c>
      <c r="DH219" s="1">
        <v>78.3</v>
      </c>
      <c r="DI219" s="1" t="s">
        <v>79</v>
      </c>
      <c r="DJ219" s="1">
        <v>80</v>
      </c>
      <c r="DK219" s="1" t="s">
        <v>88</v>
      </c>
      <c r="DL219" s="1">
        <v>6.1038551587301599</v>
      </c>
      <c r="DM219" s="1">
        <v>1</v>
      </c>
      <c r="DN219" s="5">
        <f t="shared" si="12"/>
        <v>0</v>
      </c>
      <c r="DO219" s="5">
        <f t="shared" si="14"/>
        <v>1</v>
      </c>
      <c r="DP219" s="5">
        <f t="shared" si="15"/>
        <v>0</v>
      </c>
      <c r="DQ219" s="5" t="str">
        <f t="shared" si="13"/>
        <v>ผิดเกณฑ์</v>
      </c>
      <c r="DR219" s="1" t="s">
        <v>2042</v>
      </c>
    </row>
    <row r="220" spans="1:122">
      <c r="A220" s="1">
        <v>219</v>
      </c>
      <c r="B220" s="1">
        <v>4</v>
      </c>
      <c r="C220" s="1" t="s">
        <v>732</v>
      </c>
      <c r="D220" s="1" t="s">
        <v>1170</v>
      </c>
      <c r="E220" s="1" t="s">
        <v>355</v>
      </c>
      <c r="F220" s="1" t="s">
        <v>912</v>
      </c>
      <c r="G220" s="1">
        <v>7</v>
      </c>
      <c r="H220" s="1">
        <v>0</v>
      </c>
      <c r="I220" s="1">
        <v>2</v>
      </c>
      <c r="J220" s="1">
        <v>4</v>
      </c>
      <c r="K220" s="1">
        <v>1</v>
      </c>
      <c r="L220" s="1">
        <v>0</v>
      </c>
      <c r="M220" s="1">
        <v>1</v>
      </c>
      <c r="N220" s="1">
        <v>0</v>
      </c>
      <c r="O220" s="1">
        <v>1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1</v>
      </c>
      <c r="AC220" s="1">
        <v>1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1</v>
      </c>
      <c r="AM220" s="1">
        <v>0</v>
      </c>
      <c r="AN220" s="1">
        <v>1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 t="s">
        <v>901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  <c r="CC220" s="1">
        <v>0</v>
      </c>
      <c r="CD220" s="1">
        <v>0</v>
      </c>
      <c r="CE220" s="1">
        <v>0</v>
      </c>
      <c r="CF220" s="1">
        <v>0</v>
      </c>
      <c r="CG220" s="1">
        <v>0</v>
      </c>
      <c r="CH220" s="1">
        <v>0</v>
      </c>
      <c r="CI220" s="1">
        <v>0</v>
      </c>
      <c r="CJ220" s="1">
        <v>0</v>
      </c>
      <c r="CK220" s="1">
        <v>0</v>
      </c>
      <c r="CL220" s="1">
        <v>0</v>
      </c>
      <c r="CM220" s="1">
        <v>0</v>
      </c>
      <c r="CN220" s="1">
        <v>0</v>
      </c>
      <c r="CO220" s="1">
        <v>0</v>
      </c>
      <c r="CP220" s="1">
        <v>0</v>
      </c>
      <c r="CQ220" s="1">
        <v>4</v>
      </c>
      <c r="CR220" s="1">
        <v>6</v>
      </c>
      <c r="CS220" s="1">
        <v>0</v>
      </c>
      <c r="CT220" s="1">
        <v>85</v>
      </c>
      <c r="CU220" s="1" t="s">
        <v>84</v>
      </c>
      <c r="CV220" s="1">
        <v>1</v>
      </c>
      <c r="CW220" s="1" t="s">
        <v>76</v>
      </c>
      <c r="CX220" s="1" t="s">
        <v>85</v>
      </c>
      <c r="CY220" s="1">
        <v>0</v>
      </c>
      <c r="CZ220" s="1">
        <v>0</v>
      </c>
      <c r="DA220" s="1">
        <v>8</v>
      </c>
      <c r="DB220" s="1">
        <v>0</v>
      </c>
      <c r="DC220" s="1">
        <v>0</v>
      </c>
      <c r="DD220" s="1" t="s">
        <v>86</v>
      </c>
      <c r="DE220" s="1">
        <v>3</v>
      </c>
      <c r="DF220" s="1">
        <v>0</v>
      </c>
      <c r="DG220" s="1" t="s">
        <v>901</v>
      </c>
      <c r="DH220" s="1">
        <v>70</v>
      </c>
      <c r="DI220" s="1" t="s">
        <v>79</v>
      </c>
      <c r="DJ220" s="1">
        <v>50</v>
      </c>
      <c r="DK220" s="1" t="s">
        <v>80</v>
      </c>
      <c r="DL220" s="1">
        <v>7.7631249999999996</v>
      </c>
      <c r="DM220" s="1">
        <v>1</v>
      </c>
      <c r="DN220" s="5">
        <f t="shared" si="12"/>
        <v>2</v>
      </c>
      <c r="DO220" s="5">
        <f t="shared" si="14"/>
        <v>0</v>
      </c>
      <c r="DP220" s="5">
        <f t="shared" si="15"/>
        <v>-1</v>
      </c>
      <c r="DQ220" s="5">
        <f t="shared" si="13"/>
        <v>0</v>
      </c>
      <c r="DR220" s="7" t="s">
        <v>2043</v>
      </c>
    </row>
    <row r="221" spans="1:122">
      <c r="A221" s="1">
        <v>220</v>
      </c>
      <c r="B221" s="1">
        <v>4</v>
      </c>
      <c r="C221" s="1" t="s">
        <v>732</v>
      </c>
      <c r="D221" s="1" t="s">
        <v>1171</v>
      </c>
      <c r="E221" s="1" t="s">
        <v>359</v>
      </c>
      <c r="F221" s="1" t="s">
        <v>912</v>
      </c>
      <c r="G221" s="1">
        <v>10</v>
      </c>
      <c r="H221" s="1">
        <v>0</v>
      </c>
      <c r="I221" s="1">
        <v>3</v>
      </c>
      <c r="J221" s="1">
        <v>5</v>
      </c>
      <c r="K221" s="1">
        <v>1</v>
      </c>
      <c r="Z221" s="1">
        <v>1</v>
      </c>
      <c r="AB221" s="1">
        <v>1</v>
      </c>
      <c r="BR221" s="1" t="s">
        <v>360</v>
      </c>
      <c r="BT221" s="1">
        <v>1</v>
      </c>
      <c r="CQ221" s="1">
        <v>6</v>
      </c>
      <c r="CR221" s="1">
        <v>8</v>
      </c>
      <c r="CS221" s="1">
        <v>3</v>
      </c>
      <c r="CT221" s="1">
        <v>300</v>
      </c>
      <c r="CU221" s="1" t="s">
        <v>75</v>
      </c>
      <c r="CW221" s="1" t="s">
        <v>76</v>
      </c>
      <c r="CX221" s="1" t="s">
        <v>99</v>
      </c>
      <c r="CY221" s="1">
        <v>0</v>
      </c>
      <c r="CZ221" s="1">
        <v>7</v>
      </c>
      <c r="DA221" s="1">
        <v>0</v>
      </c>
      <c r="DB221" s="1">
        <v>0</v>
      </c>
      <c r="DC221" s="1">
        <v>5</v>
      </c>
      <c r="DD221" s="1" t="s">
        <v>86</v>
      </c>
      <c r="DE221" s="1">
        <v>4</v>
      </c>
      <c r="DF221" s="1">
        <v>1</v>
      </c>
      <c r="DG221" s="1" t="s">
        <v>881</v>
      </c>
      <c r="DH221" s="1">
        <v>95</v>
      </c>
      <c r="DI221" s="1" t="s">
        <v>79</v>
      </c>
      <c r="DJ221" s="1">
        <v>50</v>
      </c>
      <c r="DK221" s="1" t="s">
        <v>87</v>
      </c>
      <c r="DL221" s="1">
        <v>12.496753968254</v>
      </c>
      <c r="DM221" s="1">
        <v>2</v>
      </c>
      <c r="DN221" s="5">
        <f t="shared" si="12"/>
        <v>1</v>
      </c>
      <c r="DO221" s="5">
        <f t="shared" si="14"/>
        <v>0</v>
      </c>
      <c r="DP221" s="5">
        <f t="shared" si="15"/>
        <v>1</v>
      </c>
      <c r="DQ221" s="5">
        <f t="shared" si="13"/>
        <v>0</v>
      </c>
      <c r="DR221" s="7" t="s">
        <v>2043</v>
      </c>
    </row>
    <row r="222" spans="1:122">
      <c r="A222" s="1">
        <v>221</v>
      </c>
      <c r="B222" s="1">
        <v>4</v>
      </c>
      <c r="C222" s="1" t="s">
        <v>732</v>
      </c>
      <c r="D222" s="1" t="s">
        <v>1172</v>
      </c>
      <c r="E222" s="1" t="s">
        <v>357</v>
      </c>
      <c r="F222" s="1" t="s">
        <v>912</v>
      </c>
      <c r="G222" s="1">
        <v>7</v>
      </c>
      <c r="H222" s="1">
        <v>0</v>
      </c>
      <c r="I222" s="1">
        <v>3</v>
      </c>
      <c r="J222" s="1">
        <v>8</v>
      </c>
      <c r="P222" s="1">
        <v>1</v>
      </c>
      <c r="Y222" s="1">
        <v>1</v>
      </c>
      <c r="Z222" s="1">
        <v>1</v>
      </c>
      <c r="AJ222" s="1">
        <v>1</v>
      </c>
      <c r="AL222" s="1">
        <v>1</v>
      </c>
      <c r="AM222" s="1">
        <v>1</v>
      </c>
      <c r="CQ222" s="1">
        <v>5</v>
      </c>
      <c r="CR222" s="1">
        <v>9</v>
      </c>
      <c r="CS222" s="1">
        <v>1</v>
      </c>
      <c r="CT222" s="1">
        <v>75</v>
      </c>
      <c r="CU222" s="1" t="s">
        <v>84</v>
      </c>
      <c r="CV222" s="1">
        <v>2</v>
      </c>
      <c r="CW222" s="1" t="s">
        <v>76</v>
      </c>
      <c r="CX222" s="1" t="s">
        <v>85</v>
      </c>
      <c r="CY222" s="1">
        <v>8</v>
      </c>
      <c r="CZ222" s="1">
        <v>8</v>
      </c>
      <c r="DA222" s="1">
        <v>1</v>
      </c>
      <c r="DB222" s="1">
        <v>0</v>
      </c>
      <c r="DC222" s="1">
        <v>0</v>
      </c>
      <c r="DD222" s="1" t="s">
        <v>78</v>
      </c>
      <c r="DF222" s="1">
        <v>10</v>
      </c>
      <c r="DG222" s="1" t="s">
        <v>890</v>
      </c>
      <c r="DH222" s="1">
        <v>80</v>
      </c>
      <c r="DI222" s="1" t="s">
        <v>79</v>
      </c>
      <c r="DJ222" s="1">
        <v>90</v>
      </c>
      <c r="DK222" s="1" t="s">
        <v>94</v>
      </c>
      <c r="DL222" s="1">
        <v>8.2077361111111102</v>
      </c>
      <c r="DM222" s="1">
        <v>1</v>
      </c>
      <c r="DN222" s="5">
        <f t="shared" si="12"/>
        <v>3</v>
      </c>
      <c r="DO222" s="5">
        <f t="shared" si="14"/>
        <v>0</v>
      </c>
      <c r="DP222" s="5">
        <f t="shared" si="15"/>
        <v>-2</v>
      </c>
      <c r="DQ222" s="5">
        <f t="shared" si="13"/>
        <v>0</v>
      </c>
      <c r="DR222" s="7" t="s">
        <v>2043</v>
      </c>
    </row>
    <row r="223" spans="1:122">
      <c r="A223" s="1">
        <v>222</v>
      </c>
      <c r="B223" s="1">
        <v>4</v>
      </c>
      <c r="C223" s="1" t="s">
        <v>732</v>
      </c>
      <c r="D223" s="1" t="s">
        <v>1173</v>
      </c>
      <c r="E223" s="1" t="s">
        <v>356</v>
      </c>
      <c r="F223" s="1" t="s">
        <v>925</v>
      </c>
      <c r="G223" s="1">
        <v>4</v>
      </c>
      <c r="H223" s="1">
        <v>0</v>
      </c>
      <c r="I223" s="1">
        <v>2</v>
      </c>
      <c r="J223" s="1">
        <v>5</v>
      </c>
      <c r="L223" s="1">
        <v>1</v>
      </c>
      <c r="M223" s="1">
        <v>1</v>
      </c>
      <c r="AI223" s="1">
        <v>1</v>
      </c>
      <c r="AN223" s="1">
        <v>1</v>
      </c>
      <c r="CQ223" s="1">
        <v>3</v>
      </c>
      <c r="CR223" s="1">
        <v>4</v>
      </c>
      <c r="CS223" s="1">
        <v>0</v>
      </c>
      <c r="CT223" s="1">
        <v>36</v>
      </c>
      <c r="CU223" s="1" t="s">
        <v>75</v>
      </c>
      <c r="CW223" s="1" t="s">
        <v>76</v>
      </c>
      <c r="CX223" s="1" t="s">
        <v>85</v>
      </c>
      <c r="CY223" s="1">
        <v>1</v>
      </c>
      <c r="CZ223" s="1">
        <v>1</v>
      </c>
      <c r="DA223" s="1">
        <v>2</v>
      </c>
      <c r="DB223" s="1">
        <v>0</v>
      </c>
      <c r="DC223" s="1">
        <v>0</v>
      </c>
      <c r="DD223" s="1" t="s">
        <v>78</v>
      </c>
      <c r="DF223" s="1">
        <v>0</v>
      </c>
      <c r="DG223" s="1" t="s">
        <v>901</v>
      </c>
      <c r="DH223" s="1">
        <v>80</v>
      </c>
      <c r="DI223" s="1" t="s">
        <v>79</v>
      </c>
      <c r="DJ223" s="1">
        <v>80</v>
      </c>
      <c r="DK223" s="1" t="s">
        <v>88</v>
      </c>
      <c r="DL223" s="1">
        <v>4.2</v>
      </c>
      <c r="DM223" s="1">
        <v>0</v>
      </c>
      <c r="DN223" s="5">
        <f t="shared" si="12"/>
        <v>2</v>
      </c>
      <c r="DO223" s="5">
        <f t="shared" si="14"/>
        <v>0</v>
      </c>
      <c r="DP223" s="5">
        <f t="shared" si="15"/>
        <v>-2</v>
      </c>
      <c r="DQ223" s="5">
        <f t="shared" si="13"/>
        <v>0</v>
      </c>
      <c r="DR223" s="7" t="s">
        <v>2043</v>
      </c>
    </row>
    <row r="224" spans="1:122">
      <c r="A224" s="1">
        <v>223</v>
      </c>
      <c r="B224" s="1">
        <v>4</v>
      </c>
      <c r="C224" s="1" t="s">
        <v>741</v>
      </c>
      <c r="D224" s="1" t="s">
        <v>1174</v>
      </c>
      <c r="E224" s="1" t="s">
        <v>1175</v>
      </c>
      <c r="F224" s="1" t="s">
        <v>900</v>
      </c>
      <c r="G224" s="1">
        <v>19</v>
      </c>
      <c r="H224" s="1">
        <v>0</v>
      </c>
      <c r="I224" s="1">
        <v>0</v>
      </c>
      <c r="J224" s="1">
        <v>10</v>
      </c>
      <c r="K224" s="1">
        <v>0</v>
      </c>
      <c r="L224" s="1">
        <v>2</v>
      </c>
      <c r="M224" s="1">
        <v>2</v>
      </c>
      <c r="N224" s="1">
        <v>0</v>
      </c>
      <c r="O224" s="1">
        <v>1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2</v>
      </c>
      <c r="AA224" s="1">
        <v>0</v>
      </c>
      <c r="AB224" s="1">
        <v>1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1</v>
      </c>
      <c r="AJ224" s="1">
        <v>0</v>
      </c>
      <c r="AK224" s="1">
        <v>1</v>
      </c>
      <c r="AL224" s="1">
        <v>0</v>
      </c>
      <c r="AM224" s="1">
        <v>0</v>
      </c>
      <c r="AN224" s="1">
        <v>3</v>
      </c>
      <c r="AO224" s="1">
        <v>0</v>
      </c>
      <c r="AP224" s="1">
        <v>1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 t="s">
        <v>386</v>
      </c>
      <c r="BS224" s="1">
        <v>0</v>
      </c>
      <c r="BT224" s="1">
        <v>0</v>
      </c>
      <c r="BU224" s="1">
        <v>0</v>
      </c>
      <c r="BV224" s="1">
        <v>0</v>
      </c>
      <c r="BW224" s="1">
        <v>2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  <c r="CC224" s="1">
        <v>0</v>
      </c>
      <c r="CD224" s="1">
        <v>0</v>
      </c>
      <c r="CE224" s="1">
        <v>0</v>
      </c>
      <c r="CF224" s="1">
        <v>2</v>
      </c>
      <c r="CG224" s="1">
        <v>0</v>
      </c>
      <c r="CH224" s="1">
        <v>0</v>
      </c>
      <c r="CI224" s="1">
        <v>0</v>
      </c>
      <c r="CJ224" s="1">
        <v>1</v>
      </c>
      <c r="CK224" s="1">
        <v>0</v>
      </c>
      <c r="CL224" s="1">
        <v>0</v>
      </c>
      <c r="CM224" s="1">
        <v>0</v>
      </c>
      <c r="CN224" s="1">
        <v>0</v>
      </c>
      <c r="CO224" s="1">
        <v>0</v>
      </c>
      <c r="CP224" s="1">
        <v>0</v>
      </c>
      <c r="CQ224" s="1">
        <v>13</v>
      </c>
      <c r="CR224" s="1">
        <v>12</v>
      </c>
      <c r="CS224" s="1">
        <v>1</v>
      </c>
      <c r="CT224" s="1">
        <v>28</v>
      </c>
      <c r="CU224" s="1" t="s">
        <v>75</v>
      </c>
      <c r="CV224" s="1">
        <v>1</v>
      </c>
      <c r="CW224" s="1" t="s">
        <v>76</v>
      </c>
      <c r="CX224" s="1" t="s">
        <v>99</v>
      </c>
      <c r="CY224" s="1">
        <v>2</v>
      </c>
      <c r="CZ224" s="1">
        <v>6</v>
      </c>
      <c r="DA224" s="1">
        <v>0</v>
      </c>
      <c r="DB224" s="1">
        <v>0</v>
      </c>
      <c r="DC224" s="1">
        <v>0</v>
      </c>
      <c r="DD224" s="1" t="s">
        <v>86</v>
      </c>
      <c r="DE224" s="1">
        <v>2</v>
      </c>
      <c r="DF224" s="1">
        <v>0</v>
      </c>
      <c r="DG224" s="1" t="s">
        <v>881</v>
      </c>
      <c r="DH224" s="1">
        <v>50</v>
      </c>
      <c r="DI224" s="1" t="s">
        <v>79</v>
      </c>
      <c r="DJ224" s="1">
        <v>70</v>
      </c>
      <c r="DK224" s="1" t="s">
        <v>88</v>
      </c>
      <c r="DL224" s="1">
        <v>23</v>
      </c>
      <c r="DM224" s="1">
        <v>16</v>
      </c>
      <c r="DN224" s="5">
        <f t="shared" si="12"/>
        <v>8</v>
      </c>
      <c r="DO224" s="5">
        <f t="shared" si="14"/>
        <v>3</v>
      </c>
      <c r="DP224" s="5">
        <f t="shared" si="15"/>
        <v>5</v>
      </c>
      <c r="DQ224" s="5">
        <f t="shared" si="13"/>
        <v>0</v>
      </c>
      <c r="DR224" s="1" t="s">
        <v>2036</v>
      </c>
    </row>
    <row r="225" spans="1:122">
      <c r="A225" s="1">
        <v>224</v>
      </c>
      <c r="B225" s="1">
        <v>4</v>
      </c>
      <c r="C225" s="1" t="s">
        <v>741</v>
      </c>
      <c r="D225" s="1" t="s">
        <v>1176</v>
      </c>
      <c r="E225" s="1" t="s">
        <v>382</v>
      </c>
      <c r="F225" s="1" t="s">
        <v>928</v>
      </c>
      <c r="G225" s="1">
        <v>11</v>
      </c>
      <c r="H225" s="1">
        <v>0</v>
      </c>
      <c r="I225" s="1">
        <v>3</v>
      </c>
      <c r="J225" s="1">
        <v>7</v>
      </c>
      <c r="K225" s="1">
        <v>1</v>
      </c>
      <c r="N225" s="1">
        <v>1</v>
      </c>
      <c r="AI225" s="1">
        <v>1</v>
      </c>
      <c r="AL225" s="1">
        <v>1</v>
      </c>
      <c r="BT225" s="1">
        <v>1</v>
      </c>
      <c r="BU225" s="1">
        <v>1</v>
      </c>
      <c r="CQ225" s="1">
        <v>5</v>
      </c>
      <c r="CR225" s="1">
        <v>9</v>
      </c>
      <c r="CS225" s="1">
        <v>0</v>
      </c>
      <c r="CT225" s="1">
        <v>71</v>
      </c>
      <c r="CU225" s="1" t="s">
        <v>75</v>
      </c>
      <c r="CW225" s="1" t="s">
        <v>76</v>
      </c>
      <c r="CX225" s="1" t="s">
        <v>85</v>
      </c>
      <c r="CY225" s="1">
        <v>1</v>
      </c>
      <c r="CZ225" s="1">
        <v>0</v>
      </c>
      <c r="DA225" s="1">
        <v>9</v>
      </c>
      <c r="DB225" s="1">
        <v>7</v>
      </c>
      <c r="DC225" s="1">
        <v>0</v>
      </c>
      <c r="DD225" s="1" t="s">
        <v>86</v>
      </c>
      <c r="DE225" s="1">
        <v>2</v>
      </c>
      <c r="DF225" s="1">
        <v>3</v>
      </c>
      <c r="DG225" s="1" t="s">
        <v>883</v>
      </c>
      <c r="DH225" s="1">
        <v>80</v>
      </c>
      <c r="DI225" s="1" t="s">
        <v>79</v>
      </c>
      <c r="DJ225" s="1">
        <v>90</v>
      </c>
      <c r="DK225" s="1" t="s">
        <v>88</v>
      </c>
      <c r="DL225" s="1">
        <v>10</v>
      </c>
      <c r="DM225" s="1">
        <v>4</v>
      </c>
      <c r="DN225" s="5">
        <f t="shared" si="12"/>
        <v>4</v>
      </c>
      <c r="DO225" s="5">
        <f t="shared" si="14"/>
        <v>0</v>
      </c>
      <c r="DP225" s="5">
        <f t="shared" si="15"/>
        <v>0</v>
      </c>
      <c r="DQ225" s="5">
        <f t="shared" si="13"/>
        <v>0</v>
      </c>
      <c r="DR225" s="7" t="s">
        <v>2043</v>
      </c>
    </row>
    <row r="226" spans="1:122">
      <c r="A226" s="1">
        <v>225</v>
      </c>
      <c r="B226" s="1">
        <v>4</v>
      </c>
      <c r="C226" s="1" t="s">
        <v>741</v>
      </c>
      <c r="D226" s="1" t="s">
        <v>1177</v>
      </c>
      <c r="E226" s="1" t="s">
        <v>743</v>
      </c>
      <c r="F226" s="1" t="s">
        <v>904</v>
      </c>
      <c r="G226" s="1">
        <v>7</v>
      </c>
      <c r="H226" s="1">
        <v>0</v>
      </c>
      <c r="I226" s="1">
        <v>2</v>
      </c>
      <c r="J226" s="1">
        <v>8</v>
      </c>
      <c r="M226" s="1">
        <v>1</v>
      </c>
      <c r="O226" s="1">
        <v>1</v>
      </c>
      <c r="Y226" s="1">
        <v>1</v>
      </c>
      <c r="AG226" s="1">
        <v>1</v>
      </c>
      <c r="AM226" s="1">
        <v>1</v>
      </c>
      <c r="CQ226" s="1">
        <v>6</v>
      </c>
      <c r="CR226" s="1">
        <v>11</v>
      </c>
      <c r="CS226" s="1">
        <v>0</v>
      </c>
      <c r="CT226" s="1">
        <v>420</v>
      </c>
      <c r="CU226" s="1" t="s">
        <v>84</v>
      </c>
      <c r="CV226" s="1">
        <v>1</v>
      </c>
      <c r="CW226" s="1" t="s">
        <v>76</v>
      </c>
      <c r="CX226" s="1" t="s">
        <v>99</v>
      </c>
      <c r="CY226" s="1">
        <v>1</v>
      </c>
      <c r="CZ226" s="1">
        <v>0</v>
      </c>
      <c r="DA226" s="1">
        <v>3</v>
      </c>
      <c r="DB226" s="1">
        <v>6</v>
      </c>
      <c r="DC226" s="1">
        <v>11</v>
      </c>
      <c r="DD226" s="1" t="s">
        <v>78</v>
      </c>
      <c r="DF226" s="1">
        <v>1</v>
      </c>
      <c r="DG226" s="1" t="s">
        <v>881</v>
      </c>
      <c r="DH226" s="1">
        <v>70</v>
      </c>
      <c r="DI226" s="1" t="s">
        <v>79</v>
      </c>
      <c r="DJ226" s="1">
        <v>45</v>
      </c>
      <c r="DK226" s="1" t="s">
        <v>88</v>
      </c>
      <c r="DL226" s="1">
        <v>7.5965793650793598</v>
      </c>
      <c r="DM226" s="1">
        <v>2</v>
      </c>
      <c r="DN226" s="5">
        <f t="shared" si="12"/>
        <v>1</v>
      </c>
      <c r="DO226" s="5">
        <f t="shared" si="14"/>
        <v>0</v>
      </c>
      <c r="DP226" s="5">
        <f t="shared" si="15"/>
        <v>1</v>
      </c>
      <c r="DQ226" s="5">
        <f t="shared" si="13"/>
        <v>0</v>
      </c>
      <c r="DR226" s="7" t="s">
        <v>2043</v>
      </c>
    </row>
    <row r="227" spans="1:122">
      <c r="A227" s="1">
        <v>226</v>
      </c>
      <c r="B227" s="1">
        <v>4</v>
      </c>
      <c r="C227" s="1" t="s">
        <v>741</v>
      </c>
      <c r="D227" s="1" t="s">
        <v>1178</v>
      </c>
      <c r="E227" s="1" t="s">
        <v>385</v>
      </c>
      <c r="F227" s="1" t="s">
        <v>912</v>
      </c>
      <c r="G227" s="1">
        <v>4</v>
      </c>
      <c r="H227" s="1">
        <v>0</v>
      </c>
      <c r="I227" s="1">
        <v>3</v>
      </c>
      <c r="J227" s="1">
        <v>2</v>
      </c>
      <c r="Q227" s="1">
        <v>1</v>
      </c>
      <c r="BJ227" s="1">
        <v>1</v>
      </c>
      <c r="CQ227" s="1">
        <v>3</v>
      </c>
      <c r="CR227" s="1">
        <v>4</v>
      </c>
      <c r="CS227" s="1">
        <v>0</v>
      </c>
      <c r="CT227" s="1">
        <v>24</v>
      </c>
      <c r="CU227" s="1" t="s">
        <v>75</v>
      </c>
      <c r="CW227" s="1" t="s">
        <v>76</v>
      </c>
      <c r="CX227" s="1" t="s">
        <v>85</v>
      </c>
      <c r="CY227" s="1">
        <v>0</v>
      </c>
      <c r="CZ227" s="1">
        <v>1</v>
      </c>
      <c r="DA227" s="1">
        <v>0</v>
      </c>
      <c r="DB227" s="1">
        <v>2</v>
      </c>
      <c r="DC227" s="1">
        <v>10</v>
      </c>
      <c r="DD227" s="1" t="s">
        <v>78</v>
      </c>
      <c r="DF227" s="1">
        <v>3</v>
      </c>
      <c r="DG227" s="1" t="s">
        <v>883</v>
      </c>
      <c r="DH227" s="1">
        <v>90</v>
      </c>
      <c r="DI227" s="1" t="s">
        <v>79</v>
      </c>
      <c r="DJ227" s="1">
        <v>85</v>
      </c>
      <c r="DK227" s="1" t="s">
        <v>80</v>
      </c>
      <c r="DL227" s="1">
        <v>4.8209325396825404</v>
      </c>
      <c r="DM227" s="1">
        <v>1</v>
      </c>
      <c r="DN227" s="5">
        <f t="shared" si="12"/>
        <v>0</v>
      </c>
      <c r="DO227" s="5">
        <f t="shared" si="14"/>
        <v>0</v>
      </c>
      <c r="DP227" s="5">
        <f t="shared" si="15"/>
        <v>1</v>
      </c>
      <c r="DQ227" s="5">
        <f t="shared" si="13"/>
        <v>0</v>
      </c>
      <c r="DR227" s="7" t="s">
        <v>2043</v>
      </c>
    </row>
    <row r="228" spans="1:122">
      <c r="A228" s="1">
        <v>227</v>
      </c>
      <c r="B228" s="1">
        <v>4</v>
      </c>
      <c r="C228" s="1" t="s">
        <v>741</v>
      </c>
      <c r="D228" s="1" t="s">
        <v>1179</v>
      </c>
      <c r="E228" s="1" t="s">
        <v>394</v>
      </c>
      <c r="F228" s="1" t="s">
        <v>912</v>
      </c>
      <c r="G228" s="1">
        <v>5</v>
      </c>
      <c r="H228" s="1">
        <v>0</v>
      </c>
      <c r="I228" s="1">
        <v>1</v>
      </c>
      <c r="J228" s="1">
        <v>6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1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 t="s">
        <v>901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  <c r="CC228" s="1">
        <v>0</v>
      </c>
      <c r="CD228" s="1">
        <v>0</v>
      </c>
      <c r="CE228" s="1">
        <v>0</v>
      </c>
      <c r="CF228" s="1">
        <v>0</v>
      </c>
      <c r="CG228" s="1">
        <v>0</v>
      </c>
      <c r="CH228" s="1">
        <v>0</v>
      </c>
      <c r="CI228" s="1">
        <v>0</v>
      </c>
      <c r="CJ228" s="1">
        <v>0</v>
      </c>
      <c r="CK228" s="1">
        <v>0</v>
      </c>
      <c r="CL228" s="1">
        <v>0</v>
      </c>
      <c r="CM228" s="1">
        <v>0</v>
      </c>
      <c r="CN228" s="1">
        <v>0</v>
      </c>
      <c r="CO228" s="1">
        <v>0</v>
      </c>
      <c r="CP228" s="1">
        <v>0</v>
      </c>
      <c r="CQ228" s="1">
        <v>3</v>
      </c>
      <c r="CR228" s="1">
        <v>8</v>
      </c>
      <c r="CS228" s="1">
        <v>0</v>
      </c>
      <c r="CT228" s="1">
        <v>45</v>
      </c>
      <c r="CU228" s="1" t="s">
        <v>84</v>
      </c>
      <c r="CV228" s="1">
        <v>1</v>
      </c>
      <c r="CW228" s="1" t="s">
        <v>76</v>
      </c>
      <c r="CX228" s="1" t="s">
        <v>85</v>
      </c>
      <c r="CY228" s="1">
        <v>9</v>
      </c>
      <c r="CZ228" s="1">
        <v>0</v>
      </c>
      <c r="DA228" s="1">
        <v>0</v>
      </c>
      <c r="DB228" s="1">
        <v>7</v>
      </c>
      <c r="DC228" s="1">
        <v>16</v>
      </c>
      <c r="DD228" s="1" t="s">
        <v>78</v>
      </c>
      <c r="DF228" s="1">
        <v>1</v>
      </c>
      <c r="DG228" s="1" t="s">
        <v>881</v>
      </c>
      <c r="DH228" s="1">
        <v>90</v>
      </c>
      <c r="DI228" s="1" t="s">
        <v>79</v>
      </c>
      <c r="DJ228" s="1">
        <v>80</v>
      </c>
      <c r="DK228" s="1" t="s">
        <v>94</v>
      </c>
      <c r="DL228" s="1">
        <v>6.7018988095238097</v>
      </c>
      <c r="DM228" s="1">
        <v>1</v>
      </c>
      <c r="DN228" s="5">
        <f t="shared" si="12"/>
        <v>1</v>
      </c>
      <c r="DO228" s="5">
        <f t="shared" si="14"/>
        <v>0</v>
      </c>
      <c r="DP228" s="5">
        <f t="shared" si="15"/>
        <v>0</v>
      </c>
      <c r="DQ228" s="5">
        <f t="shared" si="13"/>
        <v>0</v>
      </c>
      <c r="DR228" s="7" t="s">
        <v>2043</v>
      </c>
    </row>
    <row r="229" spans="1:122">
      <c r="A229" s="1">
        <v>228</v>
      </c>
      <c r="B229" s="1">
        <v>4</v>
      </c>
      <c r="C229" s="1" t="s">
        <v>741</v>
      </c>
      <c r="D229" s="1" t="s">
        <v>1180</v>
      </c>
      <c r="E229" s="1" t="s">
        <v>1181</v>
      </c>
      <c r="F229" s="1" t="s">
        <v>912</v>
      </c>
      <c r="G229" s="1">
        <v>2</v>
      </c>
      <c r="H229" s="1">
        <v>0</v>
      </c>
      <c r="I229" s="1">
        <v>3</v>
      </c>
      <c r="J229" s="1">
        <v>1</v>
      </c>
      <c r="CQ229" s="1">
        <v>3</v>
      </c>
      <c r="CR229" s="1">
        <v>1</v>
      </c>
      <c r="CS229" s="1">
        <v>0</v>
      </c>
      <c r="CT229" s="1">
        <v>50</v>
      </c>
      <c r="CU229" s="1" t="s">
        <v>75</v>
      </c>
      <c r="CW229" s="1" t="s">
        <v>76</v>
      </c>
      <c r="CX229" s="1" t="s">
        <v>85</v>
      </c>
      <c r="CY229" s="1">
        <v>0</v>
      </c>
      <c r="CZ229" s="1">
        <v>0</v>
      </c>
      <c r="DA229" s="1">
        <v>0</v>
      </c>
      <c r="DB229" s="1">
        <v>1</v>
      </c>
      <c r="DC229" s="1">
        <v>14</v>
      </c>
      <c r="DD229" s="1" t="s">
        <v>78</v>
      </c>
      <c r="DF229" s="1">
        <v>0</v>
      </c>
      <c r="DG229" s="1" t="s">
        <v>901</v>
      </c>
      <c r="DH229" s="1">
        <v>90</v>
      </c>
      <c r="DI229" s="1" t="s">
        <v>79</v>
      </c>
      <c r="DJ229" s="1">
        <v>50</v>
      </c>
      <c r="DK229" s="1" t="s">
        <v>94</v>
      </c>
      <c r="DL229" s="1">
        <v>6.18664087301587</v>
      </c>
      <c r="DM229" s="1">
        <v>1</v>
      </c>
      <c r="DN229" s="5">
        <f t="shared" si="12"/>
        <v>0</v>
      </c>
      <c r="DO229" s="5">
        <f t="shared" si="14"/>
        <v>0</v>
      </c>
      <c r="DP229" s="5">
        <f t="shared" si="15"/>
        <v>1</v>
      </c>
      <c r="DQ229" s="5">
        <f t="shared" si="13"/>
        <v>0</v>
      </c>
      <c r="DR229" s="7" t="s">
        <v>2043</v>
      </c>
    </row>
    <row r="230" spans="1:122">
      <c r="A230" s="1">
        <v>229</v>
      </c>
      <c r="B230" s="1">
        <v>4</v>
      </c>
      <c r="C230" s="1" t="s">
        <v>741</v>
      </c>
      <c r="D230" s="1" t="s">
        <v>1182</v>
      </c>
      <c r="E230" s="1" t="s">
        <v>742</v>
      </c>
      <c r="F230" s="1" t="s">
        <v>912</v>
      </c>
      <c r="G230" s="1">
        <v>3</v>
      </c>
      <c r="H230" s="1">
        <v>0</v>
      </c>
      <c r="I230" s="1">
        <v>3</v>
      </c>
      <c r="J230" s="1">
        <v>4</v>
      </c>
      <c r="M230" s="1">
        <v>1</v>
      </c>
      <c r="P230" s="1">
        <v>1</v>
      </c>
      <c r="BG230" s="1">
        <v>1</v>
      </c>
      <c r="CQ230" s="1">
        <v>4</v>
      </c>
      <c r="CR230" s="1">
        <v>6</v>
      </c>
      <c r="CS230" s="1">
        <v>1</v>
      </c>
      <c r="CT230" s="1">
        <v>4</v>
      </c>
      <c r="CU230" s="1" t="s">
        <v>75</v>
      </c>
      <c r="CW230" s="1" t="s">
        <v>76</v>
      </c>
      <c r="CX230" s="1" t="s">
        <v>85</v>
      </c>
      <c r="CY230" s="1">
        <v>4</v>
      </c>
      <c r="CZ230" s="1">
        <v>4</v>
      </c>
      <c r="DA230" s="1">
        <v>12</v>
      </c>
      <c r="DB230" s="1">
        <v>4</v>
      </c>
      <c r="DC230" s="1">
        <v>4</v>
      </c>
      <c r="DD230" s="1" t="s">
        <v>78</v>
      </c>
      <c r="DF230" s="1">
        <v>1</v>
      </c>
      <c r="DG230" s="1" t="s">
        <v>901</v>
      </c>
      <c r="DH230" s="1">
        <v>90</v>
      </c>
      <c r="DI230" s="1" t="s">
        <v>79</v>
      </c>
      <c r="DJ230" s="1">
        <v>90</v>
      </c>
      <c r="DK230" s="1" t="s">
        <v>88</v>
      </c>
      <c r="DL230" s="1">
        <v>6.4748531746031697</v>
      </c>
      <c r="DM230" s="1">
        <v>1</v>
      </c>
      <c r="DN230" s="5">
        <f t="shared" si="12"/>
        <v>0</v>
      </c>
      <c r="DO230" s="5">
        <f t="shared" si="14"/>
        <v>0</v>
      </c>
      <c r="DP230" s="5">
        <f t="shared" si="15"/>
        <v>1</v>
      </c>
      <c r="DQ230" s="5">
        <f t="shared" si="13"/>
        <v>0</v>
      </c>
      <c r="DR230" s="7" t="s">
        <v>2043</v>
      </c>
    </row>
    <row r="231" spans="1:122">
      <c r="A231" s="1">
        <v>230</v>
      </c>
      <c r="B231" s="1">
        <v>4</v>
      </c>
      <c r="C231" s="1" t="s">
        <v>741</v>
      </c>
      <c r="D231" s="1" t="s">
        <v>1183</v>
      </c>
      <c r="E231" s="1" t="s">
        <v>1184</v>
      </c>
      <c r="F231" s="1" t="s">
        <v>912</v>
      </c>
      <c r="G231" s="1">
        <v>3</v>
      </c>
      <c r="H231" s="1">
        <v>0</v>
      </c>
      <c r="I231" s="1">
        <v>3</v>
      </c>
      <c r="J231" s="1">
        <v>1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1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1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 t="s">
        <v>901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  <c r="CC231" s="1">
        <v>0</v>
      </c>
      <c r="CD231" s="1">
        <v>0</v>
      </c>
      <c r="CE231" s="1">
        <v>0</v>
      </c>
      <c r="CF231" s="1">
        <v>0</v>
      </c>
      <c r="CG231" s="1">
        <v>0</v>
      </c>
      <c r="CH231" s="1">
        <v>0</v>
      </c>
      <c r="CI231" s="1">
        <v>0</v>
      </c>
      <c r="CJ231" s="1">
        <v>0</v>
      </c>
      <c r="CK231" s="1">
        <v>0</v>
      </c>
      <c r="CL231" s="1">
        <v>0</v>
      </c>
      <c r="CM231" s="1">
        <v>0</v>
      </c>
      <c r="CN231" s="1">
        <v>0</v>
      </c>
      <c r="CO231" s="1">
        <v>0</v>
      </c>
      <c r="CP231" s="1">
        <v>0</v>
      </c>
      <c r="CQ231" s="1">
        <v>4</v>
      </c>
      <c r="CR231" s="1">
        <v>9</v>
      </c>
      <c r="CS231" s="1">
        <v>0</v>
      </c>
      <c r="CT231" s="1">
        <v>50</v>
      </c>
      <c r="CU231" s="1" t="s">
        <v>75</v>
      </c>
      <c r="CW231" s="1" t="s">
        <v>76</v>
      </c>
      <c r="CX231" s="1" t="s">
        <v>85</v>
      </c>
      <c r="CY231" s="1">
        <v>1</v>
      </c>
      <c r="CZ231" s="1">
        <v>0</v>
      </c>
      <c r="DA231" s="1">
        <v>15</v>
      </c>
      <c r="DB231" s="1">
        <v>0</v>
      </c>
      <c r="DC231" s="1">
        <v>0</v>
      </c>
      <c r="DD231" s="1" t="s">
        <v>86</v>
      </c>
      <c r="DE231" s="1">
        <v>2</v>
      </c>
      <c r="DF231" s="1">
        <v>3</v>
      </c>
      <c r="DG231" s="1" t="s">
        <v>883</v>
      </c>
      <c r="DH231" s="1">
        <v>100</v>
      </c>
      <c r="DI231" s="1" t="s">
        <v>79</v>
      </c>
      <c r="DJ231" s="1">
        <v>80</v>
      </c>
      <c r="DK231" s="1" t="s">
        <v>94</v>
      </c>
      <c r="DL231" s="1">
        <v>5.9452321428571402</v>
      </c>
      <c r="DM231" s="1">
        <v>1</v>
      </c>
      <c r="DN231" s="5">
        <f t="shared" si="12"/>
        <v>0</v>
      </c>
      <c r="DO231" s="5">
        <f t="shared" si="14"/>
        <v>0</v>
      </c>
      <c r="DP231" s="5">
        <f t="shared" si="15"/>
        <v>1</v>
      </c>
      <c r="DQ231" s="5">
        <f t="shared" si="13"/>
        <v>0</v>
      </c>
      <c r="DR231" s="7" t="s">
        <v>2043</v>
      </c>
    </row>
    <row r="232" spans="1:122">
      <c r="A232" s="1">
        <v>231</v>
      </c>
      <c r="B232" s="1">
        <v>4</v>
      </c>
      <c r="C232" s="1" t="s">
        <v>741</v>
      </c>
      <c r="D232" s="1" t="s">
        <v>1185</v>
      </c>
      <c r="E232" s="1" t="s">
        <v>1186</v>
      </c>
      <c r="F232" s="1" t="s">
        <v>912</v>
      </c>
      <c r="G232" s="1">
        <v>4</v>
      </c>
      <c r="H232" s="1">
        <v>0</v>
      </c>
      <c r="I232" s="1">
        <v>3</v>
      </c>
      <c r="J232" s="1">
        <v>3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U232" s="1">
        <v>0</v>
      </c>
      <c r="CQ232" s="1">
        <v>3</v>
      </c>
      <c r="CR232" s="1">
        <v>4</v>
      </c>
      <c r="CS232" s="1">
        <v>0</v>
      </c>
      <c r="CT232" s="1">
        <v>30</v>
      </c>
      <c r="CU232" s="1" t="s">
        <v>75</v>
      </c>
      <c r="CW232" s="1" t="s">
        <v>76</v>
      </c>
      <c r="CX232" s="1" t="s">
        <v>99</v>
      </c>
      <c r="CY232" s="1">
        <v>3</v>
      </c>
      <c r="CZ232" s="1">
        <v>0</v>
      </c>
      <c r="DA232" s="1">
        <v>0</v>
      </c>
      <c r="DB232" s="1">
        <v>2</v>
      </c>
      <c r="DC232" s="1">
        <v>1</v>
      </c>
      <c r="DD232" s="1" t="s">
        <v>86</v>
      </c>
      <c r="DE232" s="1">
        <v>4</v>
      </c>
      <c r="DF232" s="1">
        <v>2</v>
      </c>
      <c r="DG232" s="1" t="s">
        <v>882</v>
      </c>
      <c r="DH232" s="1">
        <v>95</v>
      </c>
      <c r="DI232" s="1" t="s">
        <v>79</v>
      </c>
      <c r="DJ232" s="1">
        <v>95</v>
      </c>
      <c r="DK232" s="1" t="s">
        <v>94</v>
      </c>
      <c r="DL232" s="1">
        <v>6.2367539682539697</v>
      </c>
      <c r="DM232" s="1">
        <v>1</v>
      </c>
      <c r="DN232" s="5">
        <f t="shared" si="12"/>
        <v>0</v>
      </c>
      <c r="DO232" s="5">
        <f t="shared" si="14"/>
        <v>0</v>
      </c>
      <c r="DP232" s="5">
        <f t="shared" si="15"/>
        <v>1</v>
      </c>
      <c r="DQ232" s="5">
        <f t="shared" si="13"/>
        <v>0</v>
      </c>
      <c r="DR232" s="7" t="s">
        <v>2043</v>
      </c>
    </row>
    <row r="233" spans="1:122">
      <c r="A233" s="1">
        <v>232</v>
      </c>
      <c r="B233" s="1">
        <v>4</v>
      </c>
      <c r="C233" s="1" t="s">
        <v>741</v>
      </c>
      <c r="D233" s="1" t="s">
        <v>1187</v>
      </c>
      <c r="E233" s="1" t="s">
        <v>744</v>
      </c>
      <c r="F233" s="1" t="s">
        <v>912</v>
      </c>
      <c r="G233" s="1">
        <v>4</v>
      </c>
      <c r="H233" s="1">
        <v>0</v>
      </c>
      <c r="I233" s="1">
        <v>4</v>
      </c>
      <c r="J233" s="1">
        <v>0</v>
      </c>
      <c r="K233" s="1">
        <v>0</v>
      </c>
      <c r="L233" s="1">
        <v>1</v>
      </c>
      <c r="M233" s="1">
        <v>0</v>
      </c>
      <c r="N233" s="1">
        <v>0</v>
      </c>
      <c r="O233" s="1">
        <v>0</v>
      </c>
      <c r="P233" s="1">
        <v>1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 t="s">
        <v>901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  <c r="CC233" s="1">
        <v>0</v>
      </c>
      <c r="CD233" s="1">
        <v>0</v>
      </c>
      <c r="CE233" s="1">
        <v>0</v>
      </c>
      <c r="CF233" s="1">
        <v>0</v>
      </c>
      <c r="CG233" s="1">
        <v>0</v>
      </c>
      <c r="CH233" s="1">
        <v>0</v>
      </c>
      <c r="CI233" s="1">
        <v>0</v>
      </c>
      <c r="CJ233" s="1">
        <v>0</v>
      </c>
      <c r="CK233" s="1">
        <v>0</v>
      </c>
      <c r="CL233" s="1">
        <v>0</v>
      </c>
      <c r="CM233" s="1">
        <v>0</v>
      </c>
      <c r="CN233" s="1">
        <v>0</v>
      </c>
      <c r="CO233" s="1">
        <v>0</v>
      </c>
      <c r="CP233" s="1">
        <v>0</v>
      </c>
      <c r="CQ233" s="1">
        <v>3</v>
      </c>
      <c r="CR233" s="1">
        <v>3</v>
      </c>
      <c r="CS233" s="1">
        <v>0</v>
      </c>
      <c r="CT233" s="1">
        <v>58</v>
      </c>
      <c r="CU233" s="1" t="s">
        <v>75</v>
      </c>
      <c r="CV233" s="1">
        <v>1</v>
      </c>
      <c r="CW233" s="1" t="s">
        <v>76</v>
      </c>
      <c r="CX233" s="1" t="s">
        <v>85</v>
      </c>
      <c r="CY233" s="1">
        <v>6</v>
      </c>
      <c r="CZ233" s="1">
        <v>2</v>
      </c>
      <c r="DA233" s="1">
        <v>0</v>
      </c>
      <c r="DB233" s="1">
        <v>0</v>
      </c>
      <c r="DC233" s="1">
        <v>0</v>
      </c>
      <c r="DD233" s="1" t="s">
        <v>86</v>
      </c>
      <c r="DE233" s="1">
        <v>1</v>
      </c>
      <c r="DF233" s="1">
        <v>3</v>
      </c>
      <c r="DG233" s="1" t="s">
        <v>883</v>
      </c>
      <c r="DH233" s="1">
        <v>90</v>
      </c>
      <c r="DI233" s="1" t="s">
        <v>79</v>
      </c>
      <c r="DJ233" s="1">
        <v>80</v>
      </c>
      <c r="DK233" s="1" t="s">
        <v>80</v>
      </c>
      <c r="DL233" s="1">
        <v>4.9397916666666699</v>
      </c>
      <c r="DM233" s="1">
        <v>1</v>
      </c>
      <c r="DN233" s="5">
        <f t="shared" si="12"/>
        <v>0</v>
      </c>
      <c r="DO233" s="5">
        <f t="shared" si="14"/>
        <v>0</v>
      </c>
      <c r="DP233" s="5">
        <f t="shared" si="15"/>
        <v>1</v>
      </c>
      <c r="DQ233" s="5">
        <f t="shared" si="13"/>
        <v>0</v>
      </c>
      <c r="DR233" s="7" t="s">
        <v>2043</v>
      </c>
    </row>
    <row r="234" spans="1:122">
      <c r="A234" s="1">
        <v>233</v>
      </c>
      <c r="B234" s="1">
        <v>4</v>
      </c>
      <c r="C234" s="1" t="s">
        <v>741</v>
      </c>
      <c r="D234" s="1" t="s">
        <v>1188</v>
      </c>
      <c r="E234" s="1" t="s">
        <v>383</v>
      </c>
      <c r="F234" s="1" t="s">
        <v>907</v>
      </c>
      <c r="G234" s="1">
        <v>9</v>
      </c>
      <c r="H234" s="1">
        <v>0</v>
      </c>
      <c r="I234" s="1">
        <v>4</v>
      </c>
      <c r="J234" s="1">
        <v>5</v>
      </c>
      <c r="L234" s="1">
        <v>1</v>
      </c>
      <c r="Z234" s="1">
        <v>1</v>
      </c>
      <c r="AA234" s="1">
        <v>1</v>
      </c>
      <c r="AK234" s="1">
        <v>1</v>
      </c>
      <c r="BH234" s="1">
        <v>1</v>
      </c>
      <c r="BM234" s="1">
        <v>1</v>
      </c>
      <c r="CQ234" s="1">
        <v>8</v>
      </c>
      <c r="CR234" s="1">
        <v>8</v>
      </c>
      <c r="CS234" s="1">
        <v>0</v>
      </c>
      <c r="CT234" s="1">
        <v>150</v>
      </c>
      <c r="CU234" s="1" t="s">
        <v>84</v>
      </c>
      <c r="CV234" s="1">
        <v>1</v>
      </c>
      <c r="CW234" s="1" t="s">
        <v>93</v>
      </c>
      <c r="CX234" s="1" t="s">
        <v>85</v>
      </c>
      <c r="CY234" s="1">
        <v>0</v>
      </c>
      <c r="CZ234" s="1">
        <v>5</v>
      </c>
      <c r="DA234" s="1">
        <v>5</v>
      </c>
      <c r="DB234" s="1">
        <v>0</v>
      </c>
      <c r="DC234" s="1">
        <v>0</v>
      </c>
      <c r="DD234" s="1" t="s">
        <v>78</v>
      </c>
      <c r="DF234" s="1">
        <v>10</v>
      </c>
      <c r="DG234" s="1" t="s">
        <v>890</v>
      </c>
      <c r="DH234" s="1">
        <v>90</v>
      </c>
      <c r="DI234" s="1" t="s">
        <v>79</v>
      </c>
      <c r="DJ234" s="1">
        <v>85</v>
      </c>
      <c r="DK234" s="1" t="s">
        <v>94</v>
      </c>
      <c r="DL234" s="1">
        <v>6.0314801587301599</v>
      </c>
      <c r="DM234" s="1">
        <v>1</v>
      </c>
      <c r="DN234" s="5">
        <f t="shared" si="12"/>
        <v>1</v>
      </c>
      <c r="DO234" s="5">
        <f t="shared" si="14"/>
        <v>0</v>
      </c>
      <c r="DP234" s="5">
        <f t="shared" si="15"/>
        <v>0</v>
      </c>
      <c r="DQ234" s="5">
        <f t="shared" si="13"/>
        <v>0</v>
      </c>
      <c r="DR234" s="7" t="s">
        <v>2043</v>
      </c>
    </row>
    <row r="235" spans="1:122">
      <c r="A235" s="1">
        <v>234</v>
      </c>
      <c r="B235" s="1">
        <v>4</v>
      </c>
      <c r="C235" s="1" t="s">
        <v>741</v>
      </c>
      <c r="D235" s="1" t="s">
        <v>1189</v>
      </c>
      <c r="E235" s="1" t="s">
        <v>1190</v>
      </c>
      <c r="F235" s="1" t="s">
        <v>912</v>
      </c>
      <c r="G235" s="1">
        <v>3</v>
      </c>
      <c r="H235" s="1">
        <v>3</v>
      </c>
      <c r="I235" s="1">
        <v>2</v>
      </c>
      <c r="J235" s="1">
        <v>4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2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1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CF235" s="1">
        <v>1</v>
      </c>
      <c r="CG235" s="1">
        <v>1</v>
      </c>
      <c r="CQ235" s="1">
        <v>2</v>
      </c>
      <c r="CR235" s="1">
        <v>4</v>
      </c>
      <c r="CS235" s="1">
        <v>0</v>
      </c>
      <c r="CT235" s="1">
        <v>40</v>
      </c>
      <c r="CU235" s="1" t="s">
        <v>75</v>
      </c>
      <c r="CW235" s="1" t="s">
        <v>76</v>
      </c>
      <c r="CX235" s="1" t="s">
        <v>99</v>
      </c>
      <c r="CY235" s="1">
        <v>0</v>
      </c>
      <c r="CZ235" s="1">
        <v>0</v>
      </c>
      <c r="DA235" s="1">
        <v>0</v>
      </c>
      <c r="DB235" s="1">
        <v>0</v>
      </c>
      <c r="DC235" s="1">
        <v>0</v>
      </c>
      <c r="DD235" s="1" t="s">
        <v>78</v>
      </c>
      <c r="DF235" s="1">
        <v>1</v>
      </c>
      <c r="DG235" s="1" t="s">
        <v>881</v>
      </c>
      <c r="DH235" s="1">
        <v>80</v>
      </c>
      <c r="DI235" s="1" t="s">
        <v>79</v>
      </c>
      <c r="DJ235" s="1">
        <v>80</v>
      </c>
      <c r="DK235" s="1" t="s">
        <v>94</v>
      </c>
      <c r="DL235" s="1">
        <v>4.4000000000000004</v>
      </c>
      <c r="DM235" s="1">
        <v>1</v>
      </c>
      <c r="DN235" s="5">
        <f t="shared" si="12"/>
        <v>1</v>
      </c>
      <c r="DO235" s="5">
        <f t="shared" si="14"/>
        <v>2</v>
      </c>
      <c r="DP235" s="5">
        <f t="shared" si="15"/>
        <v>-2</v>
      </c>
      <c r="DQ235" s="5" t="str">
        <f t="shared" si="13"/>
        <v>ผิดเกณฑ์</v>
      </c>
      <c r="DR235" s="1" t="s">
        <v>2040</v>
      </c>
    </row>
    <row r="236" spans="1:122">
      <c r="A236" s="1">
        <v>235</v>
      </c>
      <c r="B236" s="1">
        <v>4</v>
      </c>
      <c r="C236" s="1" t="s">
        <v>741</v>
      </c>
      <c r="D236" s="1" t="s">
        <v>1191</v>
      </c>
      <c r="E236" s="1" t="s">
        <v>384</v>
      </c>
      <c r="F236" s="1" t="s">
        <v>912</v>
      </c>
      <c r="G236" s="1">
        <v>3</v>
      </c>
      <c r="H236" s="1">
        <v>0</v>
      </c>
      <c r="I236" s="1">
        <v>3</v>
      </c>
      <c r="J236" s="1">
        <v>4</v>
      </c>
      <c r="K236" s="1">
        <v>1</v>
      </c>
      <c r="L236" s="1">
        <v>0</v>
      </c>
      <c r="M236" s="1">
        <v>0</v>
      </c>
      <c r="N236" s="1">
        <v>0</v>
      </c>
      <c r="O236" s="1">
        <v>0</v>
      </c>
      <c r="P236" s="1">
        <v>1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 t="s">
        <v>901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  <c r="CC236" s="1">
        <v>0</v>
      </c>
      <c r="CD236" s="1">
        <v>0</v>
      </c>
      <c r="CE236" s="1">
        <v>0</v>
      </c>
      <c r="CF236" s="1">
        <v>0</v>
      </c>
      <c r="CG236" s="1">
        <v>0</v>
      </c>
      <c r="CH236" s="1">
        <v>0</v>
      </c>
      <c r="CI236" s="1">
        <v>0</v>
      </c>
      <c r="CJ236" s="1">
        <v>0</v>
      </c>
      <c r="CK236" s="1">
        <v>0</v>
      </c>
      <c r="CL236" s="1">
        <v>0</v>
      </c>
      <c r="CM236" s="1">
        <v>0</v>
      </c>
      <c r="CN236" s="1">
        <v>0</v>
      </c>
      <c r="CO236" s="1">
        <v>0</v>
      </c>
      <c r="CP236" s="1">
        <v>0</v>
      </c>
      <c r="CQ236" s="1">
        <v>4</v>
      </c>
      <c r="CR236" s="1">
        <v>6</v>
      </c>
      <c r="CS236" s="1">
        <v>0</v>
      </c>
      <c r="CT236" s="1">
        <v>96</v>
      </c>
      <c r="CU236" s="1" t="s">
        <v>75</v>
      </c>
      <c r="CW236" s="1" t="s">
        <v>76</v>
      </c>
      <c r="CX236" s="1" t="s">
        <v>99</v>
      </c>
      <c r="CY236" s="1">
        <v>5</v>
      </c>
      <c r="CZ236" s="1">
        <v>7</v>
      </c>
      <c r="DA236" s="1">
        <v>0</v>
      </c>
      <c r="DB236" s="1">
        <v>0</v>
      </c>
      <c r="DC236" s="1">
        <v>0</v>
      </c>
      <c r="DD236" s="1" t="s">
        <v>78</v>
      </c>
      <c r="DF236" s="1">
        <v>12</v>
      </c>
      <c r="DG236" s="1" t="s">
        <v>891</v>
      </c>
      <c r="DH236" s="1">
        <v>40</v>
      </c>
      <c r="DI236" s="1" t="s">
        <v>79</v>
      </c>
      <c r="DJ236" s="1">
        <v>80</v>
      </c>
      <c r="DK236" s="1" t="s">
        <v>88</v>
      </c>
      <c r="DL236" s="1">
        <v>6.3480138888888904</v>
      </c>
      <c r="DM236" s="1">
        <v>1</v>
      </c>
      <c r="DN236" s="5">
        <f t="shared" si="12"/>
        <v>0</v>
      </c>
      <c r="DO236" s="5">
        <f t="shared" si="14"/>
        <v>0</v>
      </c>
      <c r="DP236" s="5">
        <f t="shared" si="15"/>
        <v>1</v>
      </c>
      <c r="DQ236" s="5">
        <f t="shared" si="13"/>
        <v>0</v>
      </c>
      <c r="DR236" s="7" t="s">
        <v>2043</v>
      </c>
    </row>
    <row r="237" spans="1:122">
      <c r="A237" s="1">
        <v>236</v>
      </c>
      <c r="B237" s="1">
        <v>4</v>
      </c>
      <c r="C237" s="1" t="s">
        <v>741</v>
      </c>
      <c r="D237" s="1" t="s">
        <v>1192</v>
      </c>
      <c r="E237" s="1" t="s">
        <v>740</v>
      </c>
      <c r="F237" s="1" t="s">
        <v>925</v>
      </c>
      <c r="G237" s="1">
        <v>3</v>
      </c>
      <c r="H237" s="1">
        <v>0</v>
      </c>
      <c r="I237" s="1">
        <v>2</v>
      </c>
      <c r="J237" s="1">
        <v>3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1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CQ237" s="1">
        <v>3</v>
      </c>
      <c r="CR237" s="1">
        <v>4</v>
      </c>
      <c r="CS237" s="1">
        <v>0</v>
      </c>
      <c r="CT237" s="1">
        <v>60</v>
      </c>
      <c r="CU237" s="1" t="s">
        <v>75</v>
      </c>
      <c r="CW237" s="1" t="s">
        <v>76</v>
      </c>
      <c r="CX237" s="1" t="s">
        <v>77</v>
      </c>
      <c r="CY237" s="1">
        <v>0</v>
      </c>
      <c r="CZ237" s="1">
        <v>1</v>
      </c>
      <c r="DA237" s="1">
        <v>2</v>
      </c>
      <c r="DB237" s="1">
        <v>3</v>
      </c>
      <c r="DC237" s="1">
        <v>0</v>
      </c>
      <c r="DD237" s="1" t="s">
        <v>78</v>
      </c>
      <c r="DF237" s="1">
        <v>1</v>
      </c>
      <c r="DG237" s="1" t="s">
        <v>881</v>
      </c>
      <c r="DH237" s="1">
        <v>70</v>
      </c>
      <c r="DI237" s="1" t="s">
        <v>79</v>
      </c>
      <c r="DJ237" s="1">
        <v>70</v>
      </c>
      <c r="DK237" s="1" t="s">
        <v>80</v>
      </c>
      <c r="DL237" s="1">
        <v>3.2</v>
      </c>
      <c r="DM237" s="1">
        <v>0</v>
      </c>
      <c r="DN237" s="5">
        <f t="shared" si="12"/>
        <v>0</v>
      </c>
      <c r="DO237" s="5">
        <f t="shared" si="14"/>
        <v>0</v>
      </c>
      <c r="DP237" s="5">
        <f t="shared" si="15"/>
        <v>0</v>
      </c>
      <c r="DQ237" s="5">
        <f t="shared" si="13"/>
        <v>0</v>
      </c>
      <c r="DR237" s="7" t="s">
        <v>2043</v>
      </c>
    </row>
    <row r="238" spans="1:122">
      <c r="A238" s="1">
        <v>237</v>
      </c>
      <c r="B238" s="1">
        <v>4</v>
      </c>
      <c r="C238" s="1" t="s">
        <v>741</v>
      </c>
      <c r="D238" s="1" t="s">
        <v>1193</v>
      </c>
      <c r="E238" s="1" t="s">
        <v>1194</v>
      </c>
      <c r="F238" s="1" t="s">
        <v>925</v>
      </c>
      <c r="G238" s="1">
        <v>2</v>
      </c>
      <c r="H238" s="1">
        <v>0</v>
      </c>
      <c r="I238" s="1">
        <v>2</v>
      </c>
      <c r="J238" s="1">
        <v>0</v>
      </c>
      <c r="O238" s="1">
        <v>1</v>
      </c>
      <c r="S238" s="1">
        <v>1</v>
      </c>
      <c r="CQ238" s="1">
        <v>3</v>
      </c>
      <c r="CR238" s="1">
        <v>1</v>
      </c>
      <c r="CS238" s="1">
        <v>0</v>
      </c>
      <c r="CT238" s="1">
        <v>40</v>
      </c>
      <c r="CU238" s="1" t="s">
        <v>84</v>
      </c>
      <c r="CV238" s="1">
        <v>1</v>
      </c>
      <c r="CW238" s="1" t="s">
        <v>76</v>
      </c>
      <c r="CX238" s="1" t="s">
        <v>85</v>
      </c>
      <c r="CY238" s="1">
        <v>0</v>
      </c>
      <c r="CZ238" s="1">
        <v>0</v>
      </c>
      <c r="DA238" s="1">
        <v>4</v>
      </c>
      <c r="DB238" s="1">
        <v>0</v>
      </c>
      <c r="DC238" s="1">
        <v>0</v>
      </c>
      <c r="DD238" s="1" t="s">
        <v>78</v>
      </c>
      <c r="DF238" s="1">
        <v>1</v>
      </c>
      <c r="DG238" s="1" t="s">
        <v>881</v>
      </c>
      <c r="DH238" s="1">
        <v>67</v>
      </c>
      <c r="DI238" s="1" t="s">
        <v>79</v>
      </c>
      <c r="DJ238" s="1">
        <v>70</v>
      </c>
      <c r="DK238" s="1" t="s">
        <v>87</v>
      </c>
      <c r="DL238" s="1">
        <v>3</v>
      </c>
      <c r="DM238" s="1">
        <v>0</v>
      </c>
      <c r="DN238" s="5">
        <f t="shared" si="12"/>
        <v>0</v>
      </c>
      <c r="DO238" s="5">
        <f t="shared" si="14"/>
        <v>0</v>
      </c>
      <c r="DP238" s="5">
        <f t="shared" si="15"/>
        <v>0</v>
      </c>
      <c r="DQ238" s="5">
        <f t="shared" si="13"/>
        <v>0</v>
      </c>
      <c r="DR238" s="7" t="s">
        <v>2043</v>
      </c>
    </row>
    <row r="239" spans="1:122">
      <c r="A239" s="1">
        <v>238</v>
      </c>
      <c r="B239" s="1">
        <v>4</v>
      </c>
      <c r="C239" s="1" t="s">
        <v>741</v>
      </c>
      <c r="D239" s="1" t="s">
        <v>1195</v>
      </c>
      <c r="E239" s="1" t="s">
        <v>627</v>
      </c>
      <c r="F239" s="1" t="s">
        <v>925</v>
      </c>
      <c r="G239" s="1">
        <v>3</v>
      </c>
      <c r="H239" s="1">
        <v>0</v>
      </c>
      <c r="I239" s="1">
        <v>2</v>
      </c>
      <c r="J239" s="1">
        <v>2</v>
      </c>
      <c r="CQ239" s="1">
        <v>3</v>
      </c>
      <c r="CR239" s="1">
        <v>2</v>
      </c>
      <c r="CS239" s="1">
        <v>1</v>
      </c>
      <c r="CT239" s="1">
        <v>32</v>
      </c>
      <c r="CU239" s="1" t="s">
        <v>75</v>
      </c>
      <c r="CW239" s="1" t="s">
        <v>76</v>
      </c>
      <c r="CX239" s="1" t="s">
        <v>85</v>
      </c>
      <c r="CY239" s="1">
        <v>10</v>
      </c>
      <c r="CZ239" s="1">
        <v>10</v>
      </c>
      <c r="DA239" s="1">
        <v>10</v>
      </c>
      <c r="DB239" s="1">
        <v>2</v>
      </c>
      <c r="DC239" s="1">
        <v>0</v>
      </c>
      <c r="DD239" s="1" t="s">
        <v>86</v>
      </c>
      <c r="DE239" s="1">
        <v>2</v>
      </c>
      <c r="DF239" s="1">
        <v>1</v>
      </c>
      <c r="DG239" s="1" t="s">
        <v>881</v>
      </c>
      <c r="DH239" s="1">
        <v>80</v>
      </c>
      <c r="DI239" s="1" t="s">
        <v>79</v>
      </c>
      <c r="DJ239" s="1">
        <v>51</v>
      </c>
      <c r="DK239" s="1" t="s">
        <v>80</v>
      </c>
      <c r="DL239" s="1">
        <v>4.4000000000000004</v>
      </c>
      <c r="DM239" s="1">
        <v>0</v>
      </c>
      <c r="DN239" s="5">
        <f t="shared" si="12"/>
        <v>0</v>
      </c>
      <c r="DO239" s="5">
        <f t="shared" si="14"/>
        <v>0</v>
      </c>
      <c r="DP239" s="5">
        <f t="shared" si="15"/>
        <v>0</v>
      </c>
      <c r="DQ239" s="5">
        <f t="shared" si="13"/>
        <v>0</v>
      </c>
      <c r="DR239" s="7" t="s">
        <v>2043</v>
      </c>
    </row>
    <row r="240" spans="1:122">
      <c r="A240" s="1">
        <v>239</v>
      </c>
      <c r="B240" s="1">
        <v>4</v>
      </c>
      <c r="C240" s="1" t="s">
        <v>781</v>
      </c>
      <c r="D240" s="1" t="s">
        <v>1196</v>
      </c>
      <c r="E240" s="1" t="s">
        <v>782</v>
      </c>
      <c r="F240" s="1" t="s">
        <v>960</v>
      </c>
      <c r="G240" s="1">
        <v>10</v>
      </c>
      <c r="H240" s="1">
        <v>9</v>
      </c>
      <c r="I240" s="1">
        <v>3</v>
      </c>
      <c r="J240" s="1">
        <v>0</v>
      </c>
      <c r="M240" s="1">
        <v>1</v>
      </c>
      <c r="N240" s="1">
        <v>2</v>
      </c>
      <c r="P240" s="1">
        <v>2</v>
      </c>
      <c r="W240" s="1">
        <v>1</v>
      </c>
      <c r="X240" s="1">
        <v>2</v>
      </c>
      <c r="Y240" s="1">
        <v>1</v>
      </c>
      <c r="AB240" s="1">
        <v>2</v>
      </c>
      <c r="AD240" s="1">
        <v>2</v>
      </c>
      <c r="BH240" s="1">
        <v>1</v>
      </c>
      <c r="CQ240" s="1">
        <v>8</v>
      </c>
      <c r="CR240" s="1">
        <v>9</v>
      </c>
      <c r="CS240" s="1">
        <v>1</v>
      </c>
      <c r="CT240" s="1">
        <v>300</v>
      </c>
      <c r="CU240" s="1" t="s">
        <v>75</v>
      </c>
      <c r="CW240" s="1" t="s">
        <v>76</v>
      </c>
      <c r="CX240" s="1" t="s">
        <v>85</v>
      </c>
      <c r="CY240" s="1">
        <v>2</v>
      </c>
      <c r="CZ240" s="1">
        <v>0</v>
      </c>
      <c r="DA240" s="1">
        <v>0</v>
      </c>
      <c r="DB240" s="1">
        <v>14</v>
      </c>
      <c r="DC240" s="1">
        <v>2</v>
      </c>
      <c r="DD240" s="1" t="s">
        <v>86</v>
      </c>
      <c r="DE240" s="1">
        <v>5</v>
      </c>
      <c r="DF240" s="1">
        <v>1</v>
      </c>
      <c r="DG240" s="1" t="s">
        <v>901</v>
      </c>
      <c r="DH240" s="1">
        <v>90</v>
      </c>
      <c r="DI240" s="1" t="s">
        <v>263</v>
      </c>
      <c r="DJ240" s="1">
        <v>90</v>
      </c>
      <c r="DK240" s="1" t="s">
        <v>100</v>
      </c>
      <c r="DL240" s="1">
        <v>24</v>
      </c>
      <c r="DM240" s="1">
        <v>12</v>
      </c>
      <c r="DN240" s="5">
        <f t="shared" si="12"/>
        <v>0</v>
      </c>
      <c r="DO240" s="5">
        <f t="shared" si="14"/>
        <v>0</v>
      </c>
      <c r="DP240" s="5">
        <f t="shared" si="15"/>
        <v>12</v>
      </c>
      <c r="DQ240" s="5">
        <f t="shared" si="13"/>
        <v>0</v>
      </c>
      <c r="DR240" s="7" t="s">
        <v>2043</v>
      </c>
    </row>
    <row r="241" spans="1:122">
      <c r="A241" s="1">
        <v>240</v>
      </c>
      <c r="B241" s="1">
        <v>4</v>
      </c>
      <c r="C241" s="1" t="s">
        <v>781</v>
      </c>
      <c r="D241" s="1" t="s">
        <v>1197</v>
      </c>
      <c r="E241" s="1" t="s">
        <v>499</v>
      </c>
      <c r="F241" s="1" t="s">
        <v>928</v>
      </c>
      <c r="G241" s="1">
        <v>9</v>
      </c>
      <c r="H241" s="1">
        <v>0</v>
      </c>
      <c r="I241" s="1">
        <v>1</v>
      </c>
      <c r="J241" s="1">
        <v>11</v>
      </c>
      <c r="X241" s="1">
        <v>1</v>
      </c>
      <c r="Y241" s="1">
        <v>1</v>
      </c>
      <c r="AL241" s="1">
        <v>1</v>
      </c>
      <c r="AN241" s="1">
        <v>1</v>
      </c>
      <c r="AP241" s="1">
        <v>1</v>
      </c>
      <c r="CI241" s="1">
        <v>1</v>
      </c>
      <c r="CQ241" s="1">
        <v>7</v>
      </c>
      <c r="CR241" s="1">
        <v>15</v>
      </c>
      <c r="CS241" s="1">
        <v>0</v>
      </c>
      <c r="CT241" s="1">
        <v>390</v>
      </c>
      <c r="CU241" s="1" t="s">
        <v>75</v>
      </c>
      <c r="CW241" s="1" t="s">
        <v>76</v>
      </c>
      <c r="CX241" s="1" t="s">
        <v>99</v>
      </c>
      <c r="CY241" s="1">
        <v>0</v>
      </c>
      <c r="CZ241" s="1">
        <v>4</v>
      </c>
      <c r="DA241" s="1">
        <v>9</v>
      </c>
      <c r="DB241" s="1">
        <v>11</v>
      </c>
      <c r="DC241" s="1">
        <v>0</v>
      </c>
      <c r="DD241" s="1" t="s">
        <v>86</v>
      </c>
      <c r="DE241" s="1">
        <v>2</v>
      </c>
      <c r="DF241" s="1">
        <v>2</v>
      </c>
      <c r="DG241" s="1" t="s">
        <v>881</v>
      </c>
      <c r="DH241" s="1">
        <v>90</v>
      </c>
      <c r="DI241" s="1" t="s">
        <v>79</v>
      </c>
      <c r="DJ241" s="1">
        <v>50</v>
      </c>
      <c r="DK241" s="1" t="s">
        <v>88</v>
      </c>
      <c r="DL241" s="1">
        <v>11</v>
      </c>
      <c r="DM241" s="1">
        <v>4</v>
      </c>
      <c r="DN241" s="5">
        <f t="shared" si="12"/>
        <v>3</v>
      </c>
      <c r="DO241" s="5">
        <f t="shared" si="14"/>
        <v>1</v>
      </c>
      <c r="DP241" s="5">
        <f t="shared" si="15"/>
        <v>0</v>
      </c>
      <c r="DQ241" s="5">
        <f t="shared" si="13"/>
        <v>0</v>
      </c>
      <c r="DR241" s="1" t="s">
        <v>2036</v>
      </c>
    </row>
    <row r="242" spans="1:122">
      <c r="A242" s="1">
        <v>241</v>
      </c>
      <c r="B242" s="1">
        <v>4</v>
      </c>
      <c r="C242" s="1" t="s">
        <v>781</v>
      </c>
      <c r="D242" s="1" t="s">
        <v>1198</v>
      </c>
      <c r="E242" s="1" t="s">
        <v>1199</v>
      </c>
      <c r="F242" s="1" t="s">
        <v>904</v>
      </c>
      <c r="G242" s="1">
        <v>6</v>
      </c>
      <c r="H242" s="1">
        <v>0</v>
      </c>
      <c r="I242" s="1">
        <v>4</v>
      </c>
      <c r="J242" s="1">
        <v>7</v>
      </c>
      <c r="L242" s="1">
        <v>1</v>
      </c>
      <c r="O242" s="1">
        <v>1</v>
      </c>
      <c r="AD242" s="1">
        <v>1</v>
      </c>
      <c r="CH242" s="1">
        <v>1</v>
      </c>
      <c r="CJ242" s="1">
        <v>1</v>
      </c>
      <c r="CQ242" s="1">
        <v>6</v>
      </c>
      <c r="CR242" s="1">
        <v>10</v>
      </c>
      <c r="CS242" s="1">
        <v>1</v>
      </c>
      <c r="CT242" s="1">
        <v>225</v>
      </c>
      <c r="CU242" s="1" t="s">
        <v>75</v>
      </c>
      <c r="CW242" s="1" t="s">
        <v>76</v>
      </c>
      <c r="CX242" s="1" t="s">
        <v>99</v>
      </c>
      <c r="CY242" s="1">
        <v>0</v>
      </c>
      <c r="CZ242" s="1">
        <v>0</v>
      </c>
      <c r="DA242" s="1">
        <v>0</v>
      </c>
      <c r="DB242" s="1">
        <v>7</v>
      </c>
      <c r="DC242" s="1">
        <v>0</v>
      </c>
      <c r="DD242" s="1" t="s">
        <v>78</v>
      </c>
      <c r="DF242" s="1">
        <v>0</v>
      </c>
      <c r="DG242" s="1" t="s">
        <v>901</v>
      </c>
      <c r="DH242" s="1">
        <v>80</v>
      </c>
      <c r="DI242" s="1" t="s">
        <v>79</v>
      </c>
      <c r="DJ242" s="1">
        <v>95</v>
      </c>
      <c r="DK242" s="1" t="s">
        <v>80</v>
      </c>
      <c r="DL242" s="1">
        <v>9.6669325396825396</v>
      </c>
      <c r="DM242" s="1">
        <v>3</v>
      </c>
      <c r="DN242" s="5">
        <f t="shared" si="12"/>
        <v>0</v>
      </c>
      <c r="DO242" s="5">
        <f t="shared" si="14"/>
        <v>2</v>
      </c>
      <c r="DP242" s="5">
        <f t="shared" si="15"/>
        <v>1</v>
      </c>
      <c r="DQ242" s="5">
        <f t="shared" si="13"/>
        <v>0</v>
      </c>
      <c r="DR242" s="1" t="s">
        <v>2036</v>
      </c>
    </row>
    <row r="243" spans="1:122">
      <c r="A243" s="1">
        <v>242</v>
      </c>
      <c r="B243" s="1">
        <v>4</v>
      </c>
      <c r="C243" s="1" t="s">
        <v>781</v>
      </c>
      <c r="D243" s="1" t="s">
        <v>1200</v>
      </c>
      <c r="E243" s="1" t="s">
        <v>1201</v>
      </c>
      <c r="F243" s="1" t="s">
        <v>904</v>
      </c>
      <c r="G243" s="1">
        <v>9</v>
      </c>
      <c r="H243" s="1">
        <v>0</v>
      </c>
      <c r="I243" s="1">
        <v>2</v>
      </c>
      <c r="J243" s="1">
        <v>11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1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1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 t="s">
        <v>901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  <c r="CC243" s="1">
        <v>0</v>
      </c>
      <c r="CD243" s="1">
        <v>0</v>
      </c>
      <c r="CE243" s="1">
        <v>1</v>
      </c>
      <c r="CF243" s="1">
        <v>0</v>
      </c>
      <c r="CG243" s="1">
        <v>0</v>
      </c>
      <c r="CH243" s="1">
        <v>0</v>
      </c>
      <c r="CI243" s="1">
        <v>0</v>
      </c>
      <c r="CJ243" s="1">
        <v>0</v>
      </c>
      <c r="CK243" s="1">
        <v>0</v>
      </c>
      <c r="CL243" s="1">
        <v>0</v>
      </c>
      <c r="CM243" s="1">
        <v>0</v>
      </c>
      <c r="CN243" s="1">
        <v>0</v>
      </c>
      <c r="CO243" s="1">
        <v>0</v>
      </c>
      <c r="CP243" s="1">
        <v>0</v>
      </c>
      <c r="CQ243" s="1">
        <v>10</v>
      </c>
      <c r="CR243" s="1">
        <v>12</v>
      </c>
      <c r="CS243" s="1">
        <v>0</v>
      </c>
      <c r="CT243" s="1">
        <v>446</v>
      </c>
      <c r="CU243" s="1" t="s">
        <v>84</v>
      </c>
      <c r="CV243" s="1">
        <v>4</v>
      </c>
      <c r="CW243" s="1" t="s">
        <v>76</v>
      </c>
      <c r="CX243" s="1" t="s">
        <v>85</v>
      </c>
      <c r="CY243" s="1">
        <v>0</v>
      </c>
      <c r="CZ243" s="1">
        <v>12</v>
      </c>
      <c r="DA243" s="1">
        <v>0</v>
      </c>
      <c r="DB243" s="1">
        <v>0</v>
      </c>
      <c r="DC243" s="1">
        <v>7</v>
      </c>
      <c r="DD243" s="1" t="s">
        <v>86</v>
      </c>
      <c r="DE243" s="1">
        <v>2</v>
      </c>
      <c r="DF243" s="1">
        <v>2</v>
      </c>
      <c r="DG243" s="1" t="s">
        <v>882</v>
      </c>
      <c r="DH243" s="1">
        <v>90</v>
      </c>
      <c r="DI243" s="1" t="s">
        <v>79</v>
      </c>
      <c r="DJ243" s="1">
        <v>100</v>
      </c>
      <c r="DK243" s="1" t="s">
        <v>88</v>
      </c>
      <c r="DL243" s="1">
        <v>8.2600376984127006</v>
      </c>
      <c r="DM243" s="1">
        <v>2</v>
      </c>
      <c r="DN243" s="5">
        <f t="shared" si="12"/>
        <v>1</v>
      </c>
      <c r="DO243" s="5">
        <f t="shared" si="14"/>
        <v>1</v>
      </c>
      <c r="DP243" s="5">
        <f t="shared" si="15"/>
        <v>0</v>
      </c>
      <c r="DQ243" s="5">
        <f t="shared" si="13"/>
        <v>0</v>
      </c>
      <c r="DR243" s="1" t="s">
        <v>2036</v>
      </c>
    </row>
    <row r="244" spans="1:122">
      <c r="A244" s="1">
        <v>243</v>
      </c>
      <c r="B244" s="1">
        <v>4</v>
      </c>
      <c r="C244" s="1" t="s">
        <v>781</v>
      </c>
      <c r="D244" s="1" t="s">
        <v>1202</v>
      </c>
      <c r="E244" s="1" t="s">
        <v>1203</v>
      </c>
      <c r="F244" s="1" t="s">
        <v>912</v>
      </c>
      <c r="G244" s="1">
        <v>4</v>
      </c>
      <c r="H244" s="1">
        <v>0</v>
      </c>
      <c r="I244" s="1">
        <v>1</v>
      </c>
      <c r="J244" s="1">
        <v>4</v>
      </c>
      <c r="K244" s="1">
        <v>1</v>
      </c>
      <c r="P244" s="1">
        <v>1</v>
      </c>
      <c r="AI244" s="1">
        <v>2</v>
      </c>
      <c r="CQ244" s="1">
        <v>4</v>
      </c>
      <c r="CR244" s="1">
        <v>12</v>
      </c>
      <c r="CS244" s="1">
        <v>1</v>
      </c>
      <c r="CT244" s="1">
        <v>72</v>
      </c>
      <c r="CU244" s="1" t="s">
        <v>75</v>
      </c>
      <c r="CW244" s="1" t="s">
        <v>116</v>
      </c>
      <c r="CX244" s="1" t="s">
        <v>99</v>
      </c>
      <c r="CY244" s="1">
        <v>0</v>
      </c>
      <c r="CZ244" s="1">
        <v>4</v>
      </c>
      <c r="DA244" s="1">
        <v>8</v>
      </c>
      <c r="DB244" s="1">
        <v>0</v>
      </c>
      <c r="DC244" s="1">
        <v>0</v>
      </c>
      <c r="DD244" s="1" t="s">
        <v>86</v>
      </c>
      <c r="DE244" s="1">
        <v>1</v>
      </c>
      <c r="DF244" s="1">
        <v>1</v>
      </c>
      <c r="DG244" s="1" t="s">
        <v>881</v>
      </c>
      <c r="DH244" s="1">
        <v>80</v>
      </c>
      <c r="DI244" s="1" t="s">
        <v>79</v>
      </c>
      <c r="DJ244" s="1">
        <v>100</v>
      </c>
      <c r="DK244" s="1" t="s">
        <v>88</v>
      </c>
      <c r="DL244" s="1">
        <v>5.8393670634920598</v>
      </c>
      <c r="DM244" s="1">
        <v>1</v>
      </c>
      <c r="DN244" s="5">
        <f t="shared" si="12"/>
        <v>2</v>
      </c>
      <c r="DO244" s="5">
        <f t="shared" si="14"/>
        <v>0</v>
      </c>
      <c r="DP244" s="5">
        <f t="shared" si="15"/>
        <v>-1</v>
      </c>
      <c r="DQ244" s="5">
        <f t="shared" si="13"/>
        <v>0</v>
      </c>
      <c r="DR244" s="7" t="s">
        <v>2043</v>
      </c>
    </row>
    <row r="245" spans="1:122">
      <c r="A245" s="1">
        <v>244</v>
      </c>
      <c r="B245" s="1">
        <v>4</v>
      </c>
      <c r="C245" s="1" t="s">
        <v>781</v>
      </c>
      <c r="D245" s="1" t="s">
        <v>1204</v>
      </c>
      <c r="E245" s="1" t="s">
        <v>496</v>
      </c>
      <c r="F245" s="1" t="s">
        <v>912</v>
      </c>
      <c r="G245" s="1">
        <v>2</v>
      </c>
      <c r="H245" s="1">
        <v>0</v>
      </c>
      <c r="I245" s="1">
        <v>3</v>
      </c>
      <c r="J245" s="1">
        <v>3</v>
      </c>
      <c r="CQ245" s="1">
        <v>3</v>
      </c>
      <c r="CR245" s="1">
        <v>4</v>
      </c>
      <c r="CS245" s="1">
        <v>1</v>
      </c>
      <c r="CT245" s="1">
        <v>45</v>
      </c>
      <c r="CU245" s="1" t="s">
        <v>75</v>
      </c>
      <c r="CW245" s="1" t="s">
        <v>76</v>
      </c>
      <c r="CX245" s="1" t="s">
        <v>85</v>
      </c>
      <c r="CY245" s="1">
        <v>0</v>
      </c>
      <c r="CZ245" s="1">
        <v>2</v>
      </c>
      <c r="DA245" s="1">
        <v>0</v>
      </c>
      <c r="DB245" s="1">
        <v>3</v>
      </c>
      <c r="DC245" s="1">
        <v>0</v>
      </c>
      <c r="DD245" s="1" t="s">
        <v>78</v>
      </c>
      <c r="DF245" s="1">
        <v>1</v>
      </c>
      <c r="DG245" s="1" t="s">
        <v>881</v>
      </c>
      <c r="DH245" s="1">
        <v>21.99</v>
      </c>
      <c r="DI245" s="1" t="s">
        <v>79</v>
      </c>
      <c r="DJ245" s="1">
        <v>90</v>
      </c>
      <c r="DK245" s="1" t="s">
        <v>94</v>
      </c>
      <c r="DL245" s="1">
        <v>3</v>
      </c>
      <c r="DM245" s="1">
        <v>0</v>
      </c>
      <c r="DN245" s="5">
        <f t="shared" si="12"/>
        <v>0</v>
      </c>
      <c r="DO245" s="5">
        <f t="shared" si="14"/>
        <v>0</v>
      </c>
      <c r="DP245" s="5">
        <f t="shared" si="15"/>
        <v>0</v>
      </c>
      <c r="DQ245" s="5">
        <f t="shared" si="13"/>
        <v>0</v>
      </c>
      <c r="DR245" s="7" t="s">
        <v>2043</v>
      </c>
    </row>
    <row r="246" spans="1:122">
      <c r="A246" s="1">
        <v>245</v>
      </c>
      <c r="B246" s="1">
        <v>4</v>
      </c>
      <c r="C246" s="1" t="s">
        <v>781</v>
      </c>
      <c r="D246" s="1" t="s">
        <v>1205</v>
      </c>
      <c r="E246" s="1" t="s">
        <v>500</v>
      </c>
      <c r="F246" s="1" t="s">
        <v>912</v>
      </c>
      <c r="G246" s="1">
        <v>4</v>
      </c>
      <c r="H246" s="1">
        <v>0</v>
      </c>
      <c r="I246" s="1">
        <v>2</v>
      </c>
      <c r="J246" s="1">
        <v>8</v>
      </c>
      <c r="M246" s="1">
        <v>1</v>
      </c>
      <c r="AV246" s="1">
        <v>1</v>
      </c>
      <c r="CQ246" s="1">
        <v>4</v>
      </c>
      <c r="CR246" s="1">
        <v>9</v>
      </c>
      <c r="CS246" s="1">
        <v>1</v>
      </c>
      <c r="CT246" s="1">
        <v>32</v>
      </c>
      <c r="CU246" s="1" t="s">
        <v>75</v>
      </c>
      <c r="CW246" s="1" t="s">
        <v>76</v>
      </c>
      <c r="CX246" s="1" t="s">
        <v>77</v>
      </c>
      <c r="CY246" s="1">
        <v>1</v>
      </c>
      <c r="CZ246" s="1">
        <v>0</v>
      </c>
      <c r="DA246" s="1">
        <v>0</v>
      </c>
      <c r="DB246" s="1">
        <v>8</v>
      </c>
      <c r="DC246" s="1">
        <v>0</v>
      </c>
      <c r="DD246" s="1" t="s">
        <v>78</v>
      </c>
      <c r="DF246" s="1">
        <v>1</v>
      </c>
      <c r="DG246" s="1" t="s">
        <v>901</v>
      </c>
      <c r="DH246" s="1">
        <v>70</v>
      </c>
      <c r="DI246" s="1" t="s">
        <v>79</v>
      </c>
      <c r="DJ246" s="1">
        <v>85</v>
      </c>
      <c r="DK246" s="1" t="s">
        <v>88</v>
      </c>
      <c r="DL246" s="1">
        <v>4.9759722222222198</v>
      </c>
      <c r="DM246" s="1">
        <v>1</v>
      </c>
      <c r="DN246" s="5">
        <f t="shared" si="12"/>
        <v>0</v>
      </c>
      <c r="DO246" s="5">
        <f t="shared" si="14"/>
        <v>0</v>
      </c>
      <c r="DP246" s="5">
        <f t="shared" si="15"/>
        <v>1</v>
      </c>
      <c r="DQ246" s="5">
        <f t="shared" si="13"/>
        <v>0</v>
      </c>
      <c r="DR246" s="7" t="s">
        <v>2043</v>
      </c>
    </row>
    <row r="247" spans="1:122">
      <c r="A247" s="1">
        <v>246</v>
      </c>
      <c r="B247" s="1">
        <v>4</v>
      </c>
      <c r="C247" s="1" t="s">
        <v>781</v>
      </c>
      <c r="D247" s="1" t="s">
        <v>1206</v>
      </c>
      <c r="E247" s="1" t="s">
        <v>497</v>
      </c>
      <c r="F247" s="1" t="s">
        <v>912</v>
      </c>
      <c r="G247" s="1">
        <v>3</v>
      </c>
      <c r="H247" s="1">
        <v>0</v>
      </c>
      <c r="I247" s="1">
        <v>2</v>
      </c>
      <c r="J247" s="1">
        <v>3</v>
      </c>
      <c r="K247" s="1">
        <v>0</v>
      </c>
      <c r="L247" s="1">
        <v>0</v>
      </c>
      <c r="M247" s="1">
        <v>1</v>
      </c>
      <c r="N247" s="1">
        <v>0</v>
      </c>
      <c r="O247" s="1">
        <v>0</v>
      </c>
      <c r="P247" s="1">
        <v>1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1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 t="s">
        <v>901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  <c r="CC247" s="1">
        <v>0</v>
      </c>
      <c r="CD247" s="1">
        <v>0</v>
      </c>
      <c r="CE247" s="1">
        <v>0</v>
      </c>
      <c r="CF247" s="1">
        <v>0</v>
      </c>
      <c r="CG247" s="1">
        <v>0</v>
      </c>
      <c r="CH247" s="1">
        <v>0</v>
      </c>
      <c r="CI247" s="1">
        <v>0</v>
      </c>
      <c r="CJ247" s="1">
        <v>0</v>
      </c>
      <c r="CK247" s="1">
        <v>0</v>
      </c>
      <c r="CL247" s="1">
        <v>0</v>
      </c>
      <c r="CM247" s="1">
        <v>0</v>
      </c>
      <c r="CN247" s="1">
        <v>0</v>
      </c>
      <c r="CO247" s="1">
        <v>0</v>
      </c>
      <c r="CP247" s="1">
        <v>0</v>
      </c>
      <c r="CQ247" s="1">
        <v>4</v>
      </c>
      <c r="CR247" s="1">
        <v>5</v>
      </c>
      <c r="CS247" s="1">
        <v>0</v>
      </c>
      <c r="CT247" s="1">
        <v>110</v>
      </c>
      <c r="CU247" s="1" t="s">
        <v>75</v>
      </c>
      <c r="CW247" s="1" t="s">
        <v>76</v>
      </c>
      <c r="CX247" s="1" t="s">
        <v>99</v>
      </c>
      <c r="CY247" s="1">
        <v>2</v>
      </c>
      <c r="CZ247" s="1">
        <v>1</v>
      </c>
      <c r="DA247" s="1">
        <v>0</v>
      </c>
      <c r="DB247" s="1">
        <v>3</v>
      </c>
      <c r="DC247" s="1">
        <v>0</v>
      </c>
      <c r="DD247" s="1" t="s">
        <v>78</v>
      </c>
      <c r="DF247" s="1">
        <v>1</v>
      </c>
      <c r="DG247" s="1" t="s">
        <v>901</v>
      </c>
      <c r="DH247" s="1">
        <v>80</v>
      </c>
      <c r="DI247" s="1" t="s">
        <v>79</v>
      </c>
      <c r="DJ247" s="1">
        <v>60</v>
      </c>
      <c r="DK247" s="1" t="s">
        <v>88</v>
      </c>
      <c r="DL247" s="1">
        <v>3.4</v>
      </c>
      <c r="DM247" s="1">
        <v>0</v>
      </c>
      <c r="DN247" s="5">
        <f t="shared" si="12"/>
        <v>1</v>
      </c>
      <c r="DO247" s="5">
        <f t="shared" si="14"/>
        <v>0</v>
      </c>
      <c r="DP247" s="5">
        <f t="shared" si="15"/>
        <v>-1</v>
      </c>
      <c r="DQ247" s="5">
        <f t="shared" si="13"/>
        <v>0</v>
      </c>
      <c r="DR247" s="7" t="s">
        <v>2043</v>
      </c>
    </row>
    <row r="248" spans="1:122">
      <c r="A248" s="1">
        <v>247</v>
      </c>
      <c r="B248" s="1">
        <v>4</v>
      </c>
      <c r="C248" s="1" t="s">
        <v>781</v>
      </c>
      <c r="D248" s="1" t="s">
        <v>1207</v>
      </c>
      <c r="E248" s="1" t="s">
        <v>1208</v>
      </c>
      <c r="F248" s="1" t="s">
        <v>912</v>
      </c>
      <c r="G248" s="1">
        <v>3</v>
      </c>
      <c r="H248" s="1">
        <v>0</v>
      </c>
      <c r="I248" s="1">
        <v>3</v>
      </c>
      <c r="J248" s="1">
        <v>3</v>
      </c>
      <c r="K248" s="1">
        <v>1</v>
      </c>
      <c r="AB248" s="1">
        <v>1</v>
      </c>
      <c r="CQ248" s="1">
        <v>4</v>
      </c>
      <c r="CR248" s="1">
        <v>7</v>
      </c>
      <c r="CS248" s="1">
        <v>0</v>
      </c>
      <c r="CT248" s="1">
        <v>30</v>
      </c>
      <c r="CU248" s="1" t="s">
        <v>75</v>
      </c>
      <c r="CW248" s="1" t="s">
        <v>76</v>
      </c>
      <c r="CX248" s="1" t="s">
        <v>77</v>
      </c>
      <c r="CY248" s="1">
        <v>0</v>
      </c>
      <c r="CZ248" s="1">
        <v>0</v>
      </c>
      <c r="DA248" s="1">
        <v>0</v>
      </c>
      <c r="DB248" s="1">
        <v>3</v>
      </c>
      <c r="DC248" s="1">
        <v>0</v>
      </c>
      <c r="DD248" s="1" t="s">
        <v>78</v>
      </c>
      <c r="DF248" s="1">
        <v>0</v>
      </c>
      <c r="DG248" s="1" t="s">
        <v>901</v>
      </c>
      <c r="DH248" s="1">
        <v>80</v>
      </c>
      <c r="DI248" s="1" t="s">
        <v>79</v>
      </c>
      <c r="DJ248" s="1">
        <v>80</v>
      </c>
      <c r="DK248" s="1" t="s">
        <v>80</v>
      </c>
      <c r="DL248" s="1">
        <v>5.57016468253968</v>
      </c>
      <c r="DM248" s="1">
        <v>1</v>
      </c>
      <c r="DN248" s="5">
        <f t="shared" si="12"/>
        <v>0</v>
      </c>
      <c r="DO248" s="5">
        <f t="shared" si="14"/>
        <v>0</v>
      </c>
      <c r="DP248" s="5">
        <f t="shared" si="15"/>
        <v>1</v>
      </c>
      <c r="DQ248" s="5">
        <f t="shared" si="13"/>
        <v>0</v>
      </c>
      <c r="DR248" s="7" t="s">
        <v>2043</v>
      </c>
    </row>
    <row r="249" spans="1:122">
      <c r="A249" s="1">
        <v>248</v>
      </c>
      <c r="B249" s="1">
        <v>4</v>
      </c>
      <c r="C249" s="1" t="s">
        <v>781</v>
      </c>
      <c r="D249" s="1" t="s">
        <v>1209</v>
      </c>
      <c r="E249" s="1" t="s">
        <v>498</v>
      </c>
      <c r="F249" s="1" t="s">
        <v>925</v>
      </c>
      <c r="G249" s="1">
        <v>3</v>
      </c>
      <c r="H249" s="1">
        <v>0</v>
      </c>
      <c r="I249" s="1">
        <v>1</v>
      </c>
      <c r="J249" s="1">
        <v>3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 t="s">
        <v>901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  <c r="CC249" s="1">
        <v>0</v>
      </c>
      <c r="CD249" s="1">
        <v>0</v>
      </c>
      <c r="CE249" s="1">
        <v>0</v>
      </c>
      <c r="CF249" s="1">
        <v>0</v>
      </c>
      <c r="CG249" s="1">
        <v>0</v>
      </c>
      <c r="CH249" s="1">
        <v>0</v>
      </c>
      <c r="CI249" s="1">
        <v>0</v>
      </c>
      <c r="CJ249" s="1">
        <v>0</v>
      </c>
      <c r="CK249" s="1">
        <v>0</v>
      </c>
      <c r="CL249" s="1">
        <v>0</v>
      </c>
      <c r="CM249" s="1">
        <v>0</v>
      </c>
      <c r="CN249" s="1">
        <v>0</v>
      </c>
      <c r="CO249" s="1">
        <v>0</v>
      </c>
      <c r="CP249" s="1">
        <v>0</v>
      </c>
      <c r="CQ249" s="1">
        <v>3</v>
      </c>
      <c r="CR249" s="1">
        <v>3</v>
      </c>
      <c r="CS249" s="1">
        <v>0</v>
      </c>
      <c r="CT249" s="1">
        <v>120</v>
      </c>
      <c r="CU249" s="1" t="s">
        <v>75</v>
      </c>
      <c r="CW249" s="1" t="s">
        <v>76</v>
      </c>
      <c r="CX249" s="1" t="s">
        <v>85</v>
      </c>
      <c r="CY249" s="1">
        <v>0</v>
      </c>
      <c r="CZ249" s="1">
        <v>2</v>
      </c>
      <c r="DA249" s="1">
        <v>1</v>
      </c>
      <c r="DB249" s="1">
        <v>0</v>
      </c>
      <c r="DC249" s="1">
        <v>2</v>
      </c>
      <c r="DD249" s="1" t="s">
        <v>86</v>
      </c>
      <c r="DE249" s="1">
        <v>2</v>
      </c>
      <c r="DF249" s="1">
        <v>0</v>
      </c>
      <c r="DG249" s="1" t="s">
        <v>901</v>
      </c>
      <c r="DH249" s="1">
        <v>80</v>
      </c>
      <c r="DI249" s="1" t="s">
        <v>79</v>
      </c>
      <c r="DJ249" s="1">
        <v>90</v>
      </c>
      <c r="DK249" s="1" t="s">
        <v>88</v>
      </c>
      <c r="DL249" s="1">
        <v>3</v>
      </c>
      <c r="DM249" s="1">
        <v>0</v>
      </c>
      <c r="DN249" s="5">
        <f t="shared" si="12"/>
        <v>0</v>
      </c>
      <c r="DO249" s="5">
        <f t="shared" si="14"/>
        <v>0</v>
      </c>
      <c r="DP249" s="5">
        <f t="shared" si="15"/>
        <v>0</v>
      </c>
      <c r="DQ249" s="5">
        <f t="shared" si="13"/>
        <v>0</v>
      </c>
      <c r="DR249" s="7" t="s">
        <v>2043</v>
      </c>
    </row>
    <row r="250" spans="1:122">
      <c r="A250" s="1">
        <v>249</v>
      </c>
      <c r="B250" s="1">
        <v>4</v>
      </c>
      <c r="C250" s="1" t="s">
        <v>781</v>
      </c>
      <c r="D250" s="1" t="s">
        <v>1210</v>
      </c>
      <c r="E250" s="1" t="s">
        <v>1211</v>
      </c>
      <c r="F250" s="1" t="s">
        <v>925</v>
      </c>
      <c r="G250" s="1">
        <v>3</v>
      </c>
      <c r="H250" s="1">
        <v>0</v>
      </c>
      <c r="I250" s="1">
        <v>2</v>
      </c>
      <c r="J250" s="1">
        <v>3</v>
      </c>
      <c r="CQ250" s="1">
        <v>3</v>
      </c>
      <c r="CR250" s="1">
        <v>5</v>
      </c>
      <c r="CS250" s="1">
        <v>1</v>
      </c>
      <c r="CT250" s="1">
        <v>30</v>
      </c>
      <c r="CU250" s="1" t="s">
        <v>75</v>
      </c>
      <c r="CW250" s="1" t="s">
        <v>76</v>
      </c>
      <c r="CX250" s="1" t="s">
        <v>85</v>
      </c>
      <c r="CY250" s="1">
        <v>0</v>
      </c>
      <c r="CZ250" s="1">
        <v>0</v>
      </c>
      <c r="DA250" s="1">
        <v>0</v>
      </c>
      <c r="DB250" s="1">
        <v>3</v>
      </c>
      <c r="DC250" s="1">
        <v>2</v>
      </c>
      <c r="DD250" s="1" t="s">
        <v>86</v>
      </c>
      <c r="DE250" s="1">
        <v>3</v>
      </c>
      <c r="DF250" s="1">
        <v>1</v>
      </c>
      <c r="DG250" s="1" t="s">
        <v>881</v>
      </c>
      <c r="DH250" s="1">
        <v>43.08</v>
      </c>
      <c r="DI250" s="1" t="s">
        <v>79</v>
      </c>
      <c r="DJ250" s="1">
        <v>47.72</v>
      </c>
      <c r="DK250" s="1" t="s">
        <v>88</v>
      </c>
      <c r="DL250" s="1">
        <v>5.1480773809523797</v>
      </c>
      <c r="DM250" s="1">
        <v>0</v>
      </c>
      <c r="DN250" s="5">
        <f t="shared" si="12"/>
        <v>0</v>
      </c>
      <c r="DO250" s="5">
        <f t="shared" si="14"/>
        <v>0</v>
      </c>
      <c r="DP250" s="5">
        <f t="shared" si="15"/>
        <v>0</v>
      </c>
      <c r="DQ250" s="5">
        <f t="shared" si="13"/>
        <v>0</v>
      </c>
      <c r="DR250" s="7" t="s">
        <v>2043</v>
      </c>
    </row>
    <row r="251" spans="1:122">
      <c r="A251" s="1">
        <v>250</v>
      </c>
      <c r="B251" s="1">
        <v>4</v>
      </c>
      <c r="C251" s="1" t="s">
        <v>805</v>
      </c>
      <c r="D251" s="1" t="s">
        <v>1212</v>
      </c>
      <c r="E251" s="1" t="s">
        <v>580</v>
      </c>
      <c r="F251" s="1" t="s">
        <v>900</v>
      </c>
      <c r="G251" s="1">
        <v>17</v>
      </c>
      <c r="H251" s="1">
        <v>3</v>
      </c>
      <c r="I251" s="1">
        <v>2</v>
      </c>
      <c r="J251" s="1">
        <v>9</v>
      </c>
      <c r="L251" s="1">
        <v>2</v>
      </c>
      <c r="N251" s="1">
        <v>2</v>
      </c>
      <c r="O251" s="1">
        <v>1</v>
      </c>
      <c r="P251" s="1">
        <v>1</v>
      </c>
      <c r="W251" s="1">
        <v>1</v>
      </c>
      <c r="AG251" s="1">
        <v>1</v>
      </c>
      <c r="AK251" s="1">
        <v>1</v>
      </c>
      <c r="AL251" s="1">
        <v>1</v>
      </c>
      <c r="AN251" s="1">
        <v>3</v>
      </c>
      <c r="AP251" s="1">
        <v>2</v>
      </c>
      <c r="BV251" s="1">
        <v>1</v>
      </c>
      <c r="CF251" s="1">
        <v>1</v>
      </c>
      <c r="CG251" s="1">
        <v>1</v>
      </c>
      <c r="CM251" s="1">
        <v>1</v>
      </c>
      <c r="CQ251" s="1">
        <v>16</v>
      </c>
      <c r="CR251" s="1">
        <v>4</v>
      </c>
      <c r="CS251" s="1">
        <v>1</v>
      </c>
      <c r="CT251" s="1">
        <v>291</v>
      </c>
      <c r="CU251" s="1" t="s">
        <v>75</v>
      </c>
      <c r="CW251" s="1" t="s">
        <v>93</v>
      </c>
      <c r="CX251" s="1" t="s">
        <v>99</v>
      </c>
      <c r="CY251" s="1">
        <v>0</v>
      </c>
      <c r="CZ251" s="1">
        <v>4</v>
      </c>
      <c r="DA251" s="1">
        <v>2</v>
      </c>
      <c r="DB251" s="1">
        <v>1</v>
      </c>
      <c r="DC251" s="1">
        <v>0</v>
      </c>
      <c r="DD251" s="1" t="s">
        <v>78</v>
      </c>
      <c r="DF251" s="1">
        <v>1</v>
      </c>
      <c r="DG251" s="1" t="s">
        <v>881</v>
      </c>
      <c r="DH251" s="1">
        <v>100</v>
      </c>
      <c r="DI251" s="1" t="s">
        <v>79</v>
      </c>
      <c r="DJ251" s="1">
        <v>70</v>
      </c>
      <c r="DK251" s="1" t="s">
        <v>87</v>
      </c>
      <c r="DL251" s="1">
        <v>24</v>
      </c>
      <c r="DM251" s="1">
        <v>15</v>
      </c>
      <c r="DN251" s="5">
        <f t="shared" si="12"/>
        <v>8</v>
      </c>
      <c r="DO251" s="5">
        <f t="shared" si="14"/>
        <v>3</v>
      </c>
      <c r="DP251" s="5">
        <f t="shared" si="15"/>
        <v>4</v>
      </c>
      <c r="DQ251" s="5">
        <f t="shared" si="13"/>
        <v>0</v>
      </c>
      <c r="DR251" s="1" t="s">
        <v>2036</v>
      </c>
    </row>
    <row r="252" spans="1:122">
      <c r="A252" s="1">
        <v>251</v>
      </c>
      <c r="B252" s="1">
        <v>4</v>
      </c>
      <c r="C252" s="1" t="s">
        <v>805</v>
      </c>
      <c r="D252" s="1" t="s">
        <v>1213</v>
      </c>
      <c r="E252" s="1" t="s">
        <v>576</v>
      </c>
      <c r="F252" s="1" t="s">
        <v>928</v>
      </c>
      <c r="G252" s="1">
        <v>10</v>
      </c>
      <c r="H252" s="1">
        <v>0</v>
      </c>
      <c r="I252" s="1">
        <v>3</v>
      </c>
      <c r="J252" s="1">
        <v>10</v>
      </c>
      <c r="Y252" s="1">
        <v>1</v>
      </c>
      <c r="AC252" s="1">
        <v>2</v>
      </c>
      <c r="AF252" s="1">
        <v>1</v>
      </c>
      <c r="AN252" s="1">
        <v>1</v>
      </c>
      <c r="AP252" s="1">
        <v>1</v>
      </c>
      <c r="BN252" s="1">
        <v>1</v>
      </c>
      <c r="BS252" s="1">
        <v>1</v>
      </c>
      <c r="CF252" s="1">
        <v>1</v>
      </c>
      <c r="CI252" s="1">
        <v>1</v>
      </c>
      <c r="CQ252" s="1">
        <v>9</v>
      </c>
      <c r="CR252" s="1">
        <v>15</v>
      </c>
      <c r="CS252" s="1">
        <v>1</v>
      </c>
      <c r="CT252" s="1">
        <v>480</v>
      </c>
      <c r="CU252" s="1" t="s">
        <v>84</v>
      </c>
      <c r="CV252" s="1">
        <v>1</v>
      </c>
      <c r="CW252" s="1" t="s">
        <v>76</v>
      </c>
      <c r="CX252" s="1" t="s">
        <v>85</v>
      </c>
      <c r="CY252" s="1">
        <v>1</v>
      </c>
      <c r="CZ252" s="1">
        <v>0</v>
      </c>
      <c r="DA252" s="1">
        <v>3</v>
      </c>
      <c r="DB252" s="1">
        <v>9</v>
      </c>
      <c r="DC252" s="1">
        <v>0</v>
      </c>
      <c r="DD252" s="1" t="s">
        <v>86</v>
      </c>
      <c r="DE252" s="1">
        <v>5</v>
      </c>
      <c r="DF252" s="1">
        <v>4</v>
      </c>
      <c r="DG252" s="1" t="s">
        <v>881</v>
      </c>
      <c r="DH252" s="1">
        <v>86</v>
      </c>
      <c r="DI252" s="1" t="s">
        <v>79</v>
      </c>
      <c r="DJ252" s="1">
        <v>50</v>
      </c>
      <c r="DK252" s="1" t="s">
        <v>88</v>
      </c>
      <c r="DL252" s="1">
        <v>11</v>
      </c>
      <c r="DM252" s="1">
        <v>4</v>
      </c>
      <c r="DN252" s="5">
        <f t="shared" si="12"/>
        <v>3</v>
      </c>
      <c r="DO252" s="5">
        <f t="shared" si="14"/>
        <v>2</v>
      </c>
      <c r="DP252" s="5">
        <f t="shared" si="15"/>
        <v>-1</v>
      </c>
      <c r="DQ252" s="5">
        <f t="shared" si="13"/>
        <v>0</v>
      </c>
      <c r="DR252" s="1" t="s">
        <v>2041</v>
      </c>
    </row>
    <row r="253" spans="1:122">
      <c r="A253" s="1">
        <v>252</v>
      </c>
      <c r="B253" s="1">
        <v>4</v>
      </c>
      <c r="C253" s="1" t="s">
        <v>805</v>
      </c>
      <c r="D253" s="1" t="s">
        <v>1214</v>
      </c>
      <c r="E253" s="1" t="s">
        <v>577</v>
      </c>
      <c r="F253" s="1" t="s">
        <v>907</v>
      </c>
      <c r="G253" s="1">
        <v>7</v>
      </c>
      <c r="H253" s="1">
        <v>0</v>
      </c>
      <c r="I253" s="1">
        <v>3</v>
      </c>
      <c r="J253" s="1">
        <v>9</v>
      </c>
      <c r="L253" s="1">
        <v>1</v>
      </c>
      <c r="X253" s="1">
        <v>1</v>
      </c>
      <c r="Y253" s="1">
        <v>2</v>
      </c>
      <c r="AZ253" s="1">
        <v>1</v>
      </c>
      <c r="BR253" s="1" t="s">
        <v>403</v>
      </c>
      <c r="BS253" s="1">
        <v>1</v>
      </c>
      <c r="CQ253" s="1">
        <v>5</v>
      </c>
      <c r="CR253" s="1">
        <v>13</v>
      </c>
      <c r="CS253" s="1">
        <v>1</v>
      </c>
      <c r="CT253" s="1">
        <v>84</v>
      </c>
      <c r="CU253" s="1" t="s">
        <v>84</v>
      </c>
      <c r="CV253" s="1">
        <v>1</v>
      </c>
      <c r="CW253" s="1" t="s">
        <v>76</v>
      </c>
      <c r="CX253" s="1" t="s">
        <v>85</v>
      </c>
      <c r="CY253" s="1">
        <v>0</v>
      </c>
      <c r="CZ253" s="1">
        <v>4</v>
      </c>
      <c r="DA253" s="1">
        <v>2</v>
      </c>
      <c r="DB253" s="1">
        <v>9</v>
      </c>
      <c r="DC253" s="1">
        <v>5</v>
      </c>
      <c r="DD253" s="1" t="s">
        <v>86</v>
      </c>
      <c r="DE253" s="1">
        <v>5</v>
      </c>
      <c r="DF253" s="1">
        <v>1</v>
      </c>
      <c r="DG253" s="1" t="s">
        <v>881</v>
      </c>
      <c r="DH253" s="1">
        <v>61.16</v>
      </c>
      <c r="DI253" s="1" t="s">
        <v>79</v>
      </c>
      <c r="DJ253" s="1">
        <v>70.7</v>
      </c>
      <c r="DK253" s="1" t="s">
        <v>80</v>
      </c>
      <c r="DL253" s="1">
        <v>7.1907202380952402</v>
      </c>
      <c r="DM253" s="1">
        <v>2</v>
      </c>
      <c r="DN253" s="5">
        <f t="shared" si="12"/>
        <v>1</v>
      </c>
      <c r="DO253" s="5">
        <f t="shared" si="14"/>
        <v>0</v>
      </c>
      <c r="DP253" s="5">
        <f t="shared" si="15"/>
        <v>1</v>
      </c>
      <c r="DQ253" s="5">
        <f t="shared" si="13"/>
        <v>0</v>
      </c>
      <c r="DR253" s="7" t="s">
        <v>2043</v>
      </c>
    </row>
    <row r="254" spans="1:122">
      <c r="A254" s="1">
        <v>253</v>
      </c>
      <c r="B254" s="1">
        <v>4</v>
      </c>
      <c r="C254" s="1" t="s">
        <v>805</v>
      </c>
      <c r="D254" s="1" t="s">
        <v>1215</v>
      </c>
      <c r="E254" s="1" t="s">
        <v>579</v>
      </c>
      <c r="F254" s="1" t="s">
        <v>912</v>
      </c>
      <c r="G254" s="1">
        <v>4</v>
      </c>
      <c r="H254" s="1">
        <v>0</v>
      </c>
      <c r="I254" s="1">
        <v>3</v>
      </c>
      <c r="J254" s="1">
        <v>6</v>
      </c>
      <c r="Q254" s="1">
        <v>1</v>
      </c>
      <c r="AZ254" s="1">
        <v>1</v>
      </c>
      <c r="BL254" s="1">
        <v>1</v>
      </c>
      <c r="CQ254" s="1">
        <v>4</v>
      </c>
      <c r="CR254" s="1">
        <v>8</v>
      </c>
      <c r="CS254" s="1">
        <v>1</v>
      </c>
      <c r="CT254" s="1">
        <v>118</v>
      </c>
      <c r="CU254" s="1" t="s">
        <v>75</v>
      </c>
      <c r="CW254" s="1" t="s">
        <v>76</v>
      </c>
      <c r="CX254" s="1" t="s">
        <v>85</v>
      </c>
      <c r="CY254" s="1">
        <v>7</v>
      </c>
      <c r="CZ254" s="1">
        <v>1</v>
      </c>
      <c r="DA254" s="1">
        <v>0</v>
      </c>
      <c r="DB254" s="1">
        <v>0</v>
      </c>
      <c r="DC254" s="1">
        <v>0</v>
      </c>
      <c r="DD254" s="1" t="s">
        <v>86</v>
      </c>
      <c r="DE254" s="1">
        <v>3</v>
      </c>
      <c r="DF254" s="1">
        <v>4</v>
      </c>
      <c r="DG254" s="1" t="s">
        <v>884</v>
      </c>
      <c r="DH254" s="1">
        <v>100</v>
      </c>
      <c r="DI254" s="1" t="s">
        <v>79</v>
      </c>
      <c r="DJ254" s="1">
        <v>90</v>
      </c>
      <c r="DK254" s="1" t="s">
        <v>94</v>
      </c>
      <c r="DL254" s="1">
        <v>3.6718710317460301</v>
      </c>
      <c r="DM254" s="1">
        <v>1</v>
      </c>
      <c r="DN254" s="5">
        <f t="shared" si="12"/>
        <v>0</v>
      </c>
      <c r="DO254" s="5">
        <f t="shared" si="14"/>
        <v>0</v>
      </c>
      <c r="DP254" s="5">
        <f t="shared" si="15"/>
        <v>1</v>
      </c>
      <c r="DQ254" s="5">
        <f t="shared" si="13"/>
        <v>0</v>
      </c>
      <c r="DR254" s="7" t="s">
        <v>2043</v>
      </c>
    </row>
    <row r="255" spans="1:122">
      <c r="A255" s="1">
        <v>254</v>
      </c>
      <c r="B255" s="1">
        <v>4</v>
      </c>
      <c r="C255" s="1" t="s">
        <v>805</v>
      </c>
      <c r="D255" s="1" t="s">
        <v>1216</v>
      </c>
      <c r="E255" s="1" t="s">
        <v>575</v>
      </c>
      <c r="F255" s="1" t="s">
        <v>912</v>
      </c>
      <c r="G255" s="1">
        <v>6</v>
      </c>
      <c r="H255" s="1">
        <v>0</v>
      </c>
      <c r="I255" s="1">
        <v>4</v>
      </c>
      <c r="J255" s="1">
        <v>5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1</v>
      </c>
      <c r="Q255" s="1">
        <v>0</v>
      </c>
      <c r="R255" s="1">
        <v>0</v>
      </c>
      <c r="S255" s="1">
        <v>0</v>
      </c>
      <c r="T255" s="1">
        <v>1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CF255" s="1">
        <v>1</v>
      </c>
      <c r="CJ255" s="1">
        <v>1</v>
      </c>
      <c r="CK255" s="1">
        <v>1</v>
      </c>
      <c r="CQ255" s="1">
        <v>4</v>
      </c>
      <c r="CR255" s="1">
        <v>8</v>
      </c>
      <c r="CS255" s="1">
        <v>0</v>
      </c>
      <c r="CT255" s="1">
        <v>84</v>
      </c>
      <c r="CU255" s="1" t="s">
        <v>75</v>
      </c>
      <c r="CW255" s="1" t="s">
        <v>76</v>
      </c>
      <c r="CX255" s="1" t="s">
        <v>99</v>
      </c>
      <c r="CY255" s="1">
        <v>0</v>
      </c>
      <c r="CZ255" s="1">
        <v>0</v>
      </c>
      <c r="DA255" s="1">
        <v>4</v>
      </c>
      <c r="DB255" s="1">
        <v>5</v>
      </c>
      <c r="DC255" s="1">
        <v>0</v>
      </c>
      <c r="DD255" s="1" t="s">
        <v>86</v>
      </c>
      <c r="DE255" s="1">
        <v>4</v>
      </c>
      <c r="DF255" s="1">
        <v>1</v>
      </c>
      <c r="DG255" s="1" t="s">
        <v>881</v>
      </c>
      <c r="DH255" s="1">
        <v>100</v>
      </c>
      <c r="DI255" s="1" t="s">
        <v>79</v>
      </c>
      <c r="DJ255" s="1">
        <v>80</v>
      </c>
      <c r="DK255" s="1" t="s">
        <v>94</v>
      </c>
      <c r="DL255" s="1">
        <v>5.7481706349206396</v>
      </c>
      <c r="DM255" s="1">
        <v>1</v>
      </c>
      <c r="DN255" s="5">
        <f t="shared" si="12"/>
        <v>0</v>
      </c>
      <c r="DO255" s="5">
        <f t="shared" si="14"/>
        <v>3</v>
      </c>
      <c r="DP255" s="5">
        <f t="shared" si="15"/>
        <v>-2</v>
      </c>
      <c r="DQ255" s="5" t="str">
        <f t="shared" si="13"/>
        <v>ผิดเกณฑ์</v>
      </c>
      <c r="DR255" s="1" t="s">
        <v>2040</v>
      </c>
    </row>
    <row r="256" spans="1:122">
      <c r="A256" s="1">
        <v>255</v>
      </c>
      <c r="B256" s="1">
        <v>4</v>
      </c>
      <c r="C256" s="1" t="s">
        <v>805</v>
      </c>
      <c r="D256" s="1" t="s">
        <v>1217</v>
      </c>
      <c r="E256" s="1" t="s">
        <v>1218</v>
      </c>
      <c r="F256" s="1" t="s">
        <v>912</v>
      </c>
      <c r="G256" s="1">
        <v>5</v>
      </c>
      <c r="H256" s="1">
        <v>0</v>
      </c>
      <c r="I256" s="1">
        <v>2</v>
      </c>
      <c r="J256" s="1">
        <v>1</v>
      </c>
      <c r="P256" s="1">
        <v>1</v>
      </c>
      <c r="BL256" s="1">
        <v>1</v>
      </c>
      <c r="CQ256" s="1">
        <v>3</v>
      </c>
      <c r="CR256" s="1">
        <v>5</v>
      </c>
      <c r="CS256" s="1">
        <v>0</v>
      </c>
      <c r="CT256" s="1">
        <v>50</v>
      </c>
      <c r="CU256" s="1" t="s">
        <v>75</v>
      </c>
      <c r="CW256" s="1" t="s">
        <v>116</v>
      </c>
      <c r="CX256" s="1" t="s">
        <v>99</v>
      </c>
      <c r="CY256" s="1">
        <v>1</v>
      </c>
      <c r="CZ256" s="1">
        <v>7</v>
      </c>
      <c r="DA256" s="1">
        <v>7</v>
      </c>
      <c r="DB256" s="1">
        <v>0</v>
      </c>
      <c r="DC256" s="1">
        <v>0</v>
      </c>
      <c r="DD256" s="1" t="s">
        <v>86</v>
      </c>
      <c r="DE256" s="1">
        <v>4</v>
      </c>
      <c r="DF256" s="1">
        <v>1</v>
      </c>
      <c r="DG256" s="1" t="s">
        <v>901</v>
      </c>
      <c r="DH256" s="1">
        <v>80</v>
      </c>
      <c r="DI256" s="1" t="s">
        <v>79</v>
      </c>
      <c r="DJ256" s="1">
        <v>70</v>
      </c>
      <c r="DK256" s="1" t="s">
        <v>80</v>
      </c>
      <c r="DL256" s="1">
        <v>4.1666170634920601</v>
      </c>
      <c r="DM256" s="1">
        <v>1</v>
      </c>
      <c r="DN256" s="5">
        <f t="shared" si="12"/>
        <v>0</v>
      </c>
      <c r="DO256" s="5">
        <f t="shared" si="14"/>
        <v>0</v>
      </c>
      <c r="DP256" s="5">
        <f t="shared" si="15"/>
        <v>1</v>
      </c>
      <c r="DQ256" s="5">
        <f t="shared" si="13"/>
        <v>0</v>
      </c>
      <c r="DR256" s="7" t="s">
        <v>2043</v>
      </c>
    </row>
    <row r="257" spans="1:124">
      <c r="A257" s="1">
        <v>256</v>
      </c>
      <c r="B257" s="1">
        <v>4</v>
      </c>
      <c r="C257" s="1" t="s">
        <v>805</v>
      </c>
      <c r="D257" s="1" t="s">
        <v>1219</v>
      </c>
      <c r="E257" s="1" t="s">
        <v>578</v>
      </c>
      <c r="F257" s="1" t="s">
        <v>912</v>
      </c>
      <c r="G257" s="1">
        <v>4</v>
      </c>
      <c r="H257" s="1">
        <v>0</v>
      </c>
      <c r="I257" s="1">
        <v>2</v>
      </c>
      <c r="J257" s="1">
        <v>5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1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 t="s">
        <v>901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  <c r="CC257" s="1">
        <v>0</v>
      </c>
      <c r="CD257" s="1">
        <v>0</v>
      </c>
      <c r="CE257" s="1">
        <v>0</v>
      </c>
      <c r="CF257" s="1">
        <v>1</v>
      </c>
      <c r="CG257" s="1">
        <v>1</v>
      </c>
      <c r="CH257" s="1">
        <v>1</v>
      </c>
      <c r="CI257" s="1">
        <v>0</v>
      </c>
      <c r="CJ257" s="1">
        <v>0</v>
      </c>
      <c r="CK257" s="1">
        <v>0</v>
      </c>
      <c r="CL257" s="1">
        <v>0</v>
      </c>
      <c r="CM257" s="1">
        <v>0</v>
      </c>
      <c r="CN257" s="1">
        <v>0</v>
      </c>
      <c r="CO257" s="1">
        <v>1</v>
      </c>
      <c r="CP257" s="1">
        <v>0</v>
      </c>
      <c r="CQ257" s="1">
        <v>4</v>
      </c>
      <c r="CR257" s="1">
        <v>7</v>
      </c>
      <c r="CS257" s="1">
        <v>0</v>
      </c>
      <c r="CT257" s="1">
        <v>60</v>
      </c>
      <c r="CU257" s="1" t="s">
        <v>75</v>
      </c>
      <c r="CW257" s="1" t="s">
        <v>76</v>
      </c>
      <c r="CX257" s="1" t="s">
        <v>99</v>
      </c>
      <c r="CY257" s="1">
        <v>0</v>
      </c>
      <c r="CZ257" s="1">
        <v>2</v>
      </c>
      <c r="DA257" s="1">
        <v>0</v>
      </c>
      <c r="DB257" s="1">
        <v>5</v>
      </c>
      <c r="DC257" s="1">
        <v>0</v>
      </c>
      <c r="DD257" s="1" t="s">
        <v>86</v>
      </c>
      <c r="DE257" s="1">
        <v>3</v>
      </c>
      <c r="DF257" s="1">
        <v>8</v>
      </c>
      <c r="DG257" s="1" t="s">
        <v>888</v>
      </c>
      <c r="DH257" s="1">
        <v>100</v>
      </c>
      <c r="DI257" s="1" t="s">
        <v>79</v>
      </c>
      <c r="DJ257" s="1">
        <v>98</v>
      </c>
      <c r="DK257" s="1" t="s">
        <v>80</v>
      </c>
      <c r="DL257" s="1">
        <v>3.4</v>
      </c>
      <c r="DM257" s="1">
        <v>0</v>
      </c>
      <c r="DN257" s="5">
        <f t="shared" si="12"/>
        <v>1</v>
      </c>
      <c r="DO257" s="5">
        <f t="shared" si="14"/>
        <v>4</v>
      </c>
      <c r="DP257" s="5">
        <f t="shared" si="15"/>
        <v>-5</v>
      </c>
      <c r="DQ257" s="5" t="str">
        <f t="shared" si="13"/>
        <v>ผิดเกณฑ์</v>
      </c>
      <c r="DR257" s="1" t="s">
        <v>2040</v>
      </c>
    </row>
    <row r="258" spans="1:124">
      <c r="A258" s="1">
        <v>257</v>
      </c>
      <c r="B258" s="1">
        <v>4</v>
      </c>
      <c r="C258" s="1" t="s">
        <v>805</v>
      </c>
      <c r="D258" s="1" t="s">
        <v>1220</v>
      </c>
      <c r="E258" s="1" t="s">
        <v>1221</v>
      </c>
      <c r="F258" s="1" t="s">
        <v>912</v>
      </c>
      <c r="G258" s="1">
        <v>3</v>
      </c>
      <c r="H258" s="1">
        <v>0</v>
      </c>
      <c r="I258" s="1">
        <v>3</v>
      </c>
      <c r="J258" s="1">
        <v>3</v>
      </c>
      <c r="P258" s="1">
        <v>1</v>
      </c>
      <c r="Y258" s="1">
        <v>1</v>
      </c>
      <c r="Z258" s="1">
        <v>1</v>
      </c>
      <c r="AZ258" s="1">
        <v>1</v>
      </c>
      <c r="CQ258" s="1">
        <v>4</v>
      </c>
      <c r="CR258" s="1">
        <v>4</v>
      </c>
      <c r="CS258" s="1">
        <v>1</v>
      </c>
      <c r="CT258" s="1">
        <v>87</v>
      </c>
      <c r="CU258" s="1" t="s">
        <v>75</v>
      </c>
      <c r="CW258" s="1" t="s">
        <v>76</v>
      </c>
      <c r="CX258" s="1" t="s">
        <v>85</v>
      </c>
      <c r="CY258" s="1">
        <v>4</v>
      </c>
      <c r="CZ258" s="1">
        <v>0</v>
      </c>
      <c r="DA258" s="1">
        <v>0</v>
      </c>
      <c r="DB258" s="1">
        <v>3</v>
      </c>
      <c r="DC258" s="1">
        <v>8</v>
      </c>
      <c r="DD258" s="1" t="s">
        <v>86</v>
      </c>
      <c r="DE258" s="1">
        <v>6</v>
      </c>
      <c r="DF258" s="1">
        <v>3</v>
      </c>
      <c r="DG258" s="1" t="s">
        <v>883</v>
      </c>
      <c r="DH258" s="1">
        <v>85</v>
      </c>
      <c r="DI258" s="1" t="s">
        <v>79</v>
      </c>
      <c r="DJ258" s="1">
        <v>90</v>
      </c>
      <c r="DK258" s="1" t="s">
        <v>94</v>
      </c>
      <c r="DL258" s="1">
        <v>6.4172242063492098</v>
      </c>
      <c r="DM258" s="1">
        <v>1</v>
      </c>
      <c r="DN258" s="5">
        <f t="shared" ref="DN258:DN321" si="16">(SUM(AI258:AR258))+(SUM(BS258:CB258))</f>
        <v>0</v>
      </c>
      <c r="DO258" s="5">
        <f t="shared" si="14"/>
        <v>0</v>
      </c>
      <c r="DP258" s="5">
        <f t="shared" si="15"/>
        <v>1</v>
      </c>
      <c r="DQ258" s="5">
        <f t="shared" ref="DQ258:DQ321" si="17">IF(AND(F258="F3",SUM(CE258:CN258)&gt;0),"ผิดเกณฑ์",IF(AND(F258="F2",SUM(CF258:CN258)&gt;0),"ผิดเกณฑ์",IF(AND(F258="F1",SUM(CH258:CN258)&gt;0),"ผิดเกณฑ์",IF(AND(F258="M2",SUM(CL258:CN258)&gt;0),"ผิดเกณฑ์",IF(AND(F258="M1",SUM(CM258:CN258)&gt;0),"ผิดเกณฑ์",IF(AND(DN258&gt;DM258,DO258&gt;0),"ผิดเกณฑ์",0))))))</f>
        <v>0</v>
      </c>
      <c r="DR258" s="7" t="s">
        <v>2043</v>
      </c>
    </row>
    <row r="259" spans="1:124">
      <c r="A259" s="1">
        <v>258</v>
      </c>
      <c r="B259" s="1">
        <v>4</v>
      </c>
      <c r="C259" s="1" t="s">
        <v>805</v>
      </c>
      <c r="D259" s="1" t="s">
        <v>1222</v>
      </c>
      <c r="E259" s="1" t="s">
        <v>574</v>
      </c>
      <c r="F259" s="1" t="s">
        <v>912</v>
      </c>
      <c r="G259" s="1">
        <v>7</v>
      </c>
      <c r="H259" s="1">
        <v>0</v>
      </c>
      <c r="I259" s="1">
        <v>3</v>
      </c>
      <c r="J259" s="1">
        <v>6</v>
      </c>
      <c r="L259" s="1">
        <v>1</v>
      </c>
      <c r="P259" s="1">
        <v>1</v>
      </c>
      <c r="AA259" s="1">
        <v>1</v>
      </c>
      <c r="AK259" s="1">
        <v>1</v>
      </c>
      <c r="AY259" s="1">
        <v>1</v>
      </c>
      <c r="CQ259" s="1">
        <v>4</v>
      </c>
      <c r="CR259" s="1">
        <v>8</v>
      </c>
      <c r="CS259" s="1">
        <v>0</v>
      </c>
      <c r="CT259" s="1">
        <v>125</v>
      </c>
      <c r="CU259" s="1" t="s">
        <v>84</v>
      </c>
      <c r="CV259" s="1">
        <v>1</v>
      </c>
      <c r="CW259" s="1" t="s">
        <v>76</v>
      </c>
      <c r="CX259" s="1" t="s">
        <v>85</v>
      </c>
      <c r="CY259" s="1">
        <v>8</v>
      </c>
      <c r="CZ259" s="1">
        <v>0</v>
      </c>
      <c r="DA259" s="1">
        <v>0</v>
      </c>
      <c r="DB259" s="1">
        <v>5</v>
      </c>
      <c r="DC259" s="1">
        <v>2</v>
      </c>
      <c r="DD259" s="1" t="s">
        <v>86</v>
      </c>
      <c r="DE259" s="1">
        <v>4</v>
      </c>
      <c r="DF259" s="1">
        <v>4</v>
      </c>
      <c r="DG259" s="1" t="s">
        <v>884</v>
      </c>
      <c r="DH259" s="1">
        <v>85</v>
      </c>
      <c r="DI259" s="1" t="s">
        <v>79</v>
      </c>
      <c r="DJ259" s="1">
        <v>95</v>
      </c>
      <c r="DK259" s="1" t="s">
        <v>80</v>
      </c>
      <c r="DL259" s="1">
        <v>6.8595198412698402</v>
      </c>
      <c r="DM259" s="1">
        <v>1</v>
      </c>
      <c r="DN259" s="5">
        <f t="shared" si="16"/>
        <v>1</v>
      </c>
      <c r="DO259" s="5">
        <f t="shared" ref="DO259:DO322" si="18">SUM(CE259:CO259)</f>
        <v>0</v>
      </c>
      <c r="DP259" s="5">
        <f t="shared" ref="DP259:DP322" si="19">DM259-DN259-DO259</f>
        <v>0</v>
      </c>
      <c r="DQ259" s="5">
        <f t="shared" si="17"/>
        <v>0</v>
      </c>
      <c r="DR259" s="7" t="s">
        <v>2043</v>
      </c>
    </row>
    <row r="260" spans="1:124">
      <c r="A260" s="1">
        <v>259</v>
      </c>
      <c r="B260" s="1">
        <v>4</v>
      </c>
      <c r="C260" s="1" t="s">
        <v>805</v>
      </c>
      <c r="D260" s="1" t="s">
        <v>1223</v>
      </c>
      <c r="E260" s="1" t="s">
        <v>1224</v>
      </c>
      <c r="F260" s="1" t="s">
        <v>912</v>
      </c>
      <c r="G260" s="1">
        <v>2</v>
      </c>
      <c r="H260" s="1">
        <v>0</v>
      </c>
      <c r="I260" s="1">
        <v>2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1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 t="s">
        <v>901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  <c r="CC260" s="1">
        <v>0</v>
      </c>
      <c r="CD260" s="1">
        <v>0</v>
      </c>
      <c r="CE260" s="1">
        <v>0</v>
      </c>
      <c r="CF260" s="1">
        <v>0</v>
      </c>
      <c r="CG260" s="1">
        <v>0</v>
      </c>
      <c r="CH260" s="1">
        <v>0</v>
      </c>
      <c r="CI260" s="1">
        <v>0</v>
      </c>
      <c r="CJ260" s="1">
        <v>0</v>
      </c>
      <c r="CK260" s="1">
        <v>0</v>
      </c>
      <c r="CL260" s="1">
        <v>0</v>
      </c>
      <c r="CM260" s="1">
        <v>0</v>
      </c>
      <c r="CN260" s="1">
        <v>0</v>
      </c>
      <c r="CO260" s="1">
        <v>0</v>
      </c>
      <c r="CP260" s="1">
        <v>0</v>
      </c>
      <c r="CQ260" s="1">
        <v>3</v>
      </c>
      <c r="CR260" s="1">
        <v>7</v>
      </c>
      <c r="CS260" s="1">
        <v>0</v>
      </c>
      <c r="CT260" s="1">
        <v>80</v>
      </c>
      <c r="CU260" s="1" t="s">
        <v>75</v>
      </c>
      <c r="CW260" s="1" t="s">
        <v>76</v>
      </c>
      <c r="CX260" s="1" t="s">
        <v>85</v>
      </c>
      <c r="CY260" s="1">
        <v>0</v>
      </c>
      <c r="CZ260" s="1">
        <v>0</v>
      </c>
      <c r="DA260" s="1">
        <v>7</v>
      </c>
      <c r="DB260" s="1">
        <v>0</v>
      </c>
      <c r="DC260" s="1">
        <v>0</v>
      </c>
      <c r="DD260" s="1" t="s">
        <v>86</v>
      </c>
      <c r="DE260" s="1">
        <v>4</v>
      </c>
      <c r="DF260" s="1">
        <v>0</v>
      </c>
      <c r="DG260" s="1" t="s">
        <v>901</v>
      </c>
      <c r="DH260" s="1">
        <v>95</v>
      </c>
      <c r="DI260" s="1" t="s">
        <v>79</v>
      </c>
      <c r="DJ260" s="1">
        <v>95</v>
      </c>
      <c r="DK260" s="1" t="s">
        <v>157</v>
      </c>
      <c r="DL260" s="1">
        <v>3.4</v>
      </c>
      <c r="DM260" s="1">
        <v>0</v>
      </c>
      <c r="DN260" s="5">
        <f t="shared" si="16"/>
        <v>0</v>
      </c>
      <c r="DO260" s="5">
        <f t="shared" si="18"/>
        <v>0</v>
      </c>
      <c r="DP260" s="5">
        <f t="shared" si="19"/>
        <v>0</v>
      </c>
      <c r="DQ260" s="5">
        <f t="shared" si="17"/>
        <v>0</v>
      </c>
      <c r="DR260" s="7" t="s">
        <v>2043</v>
      </c>
    </row>
    <row r="261" spans="1:124">
      <c r="A261" s="1">
        <v>260</v>
      </c>
      <c r="B261" s="1">
        <v>4</v>
      </c>
      <c r="C261" s="1" t="s">
        <v>805</v>
      </c>
      <c r="D261" s="1" t="s">
        <v>1225</v>
      </c>
      <c r="E261" s="1" t="s">
        <v>1226</v>
      </c>
      <c r="F261" s="1" t="s">
        <v>925</v>
      </c>
      <c r="G261" s="1">
        <v>1</v>
      </c>
      <c r="H261" s="1">
        <v>0</v>
      </c>
      <c r="I261" s="1">
        <v>3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CQ261" s="1">
        <v>2</v>
      </c>
      <c r="CR261" s="1">
        <v>3</v>
      </c>
      <c r="CS261" s="1">
        <v>0</v>
      </c>
      <c r="CT261" s="1">
        <v>70</v>
      </c>
      <c r="CU261" s="1" t="s">
        <v>75</v>
      </c>
      <c r="CW261" s="1" t="s">
        <v>76</v>
      </c>
      <c r="CX261" s="1" t="s">
        <v>99</v>
      </c>
      <c r="CY261" s="1">
        <v>0</v>
      </c>
      <c r="CZ261" s="1">
        <v>3</v>
      </c>
      <c r="DA261" s="1">
        <v>0</v>
      </c>
      <c r="DB261" s="1">
        <v>0</v>
      </c>
      <c r="DC261" s="1">
        <v>2</v>
      </c>
      <c r="DD261" s="1" t="s">
        <v>86</v>
      </c>
      <c r="DE261" s="1">
        <v>1</v>
      </c>
      <c r="DF261" s="1">
        <v>1</v>
      </c>
      <c r="DG261" s="1" t="s">
        <v>881</v>
      </c>
      <c r="DH261" s="1">
        <v>93</v>
      </c>
      <c r="DI261" s="1" t="s">
        <v>79</v>
      </c>
      <c r="DJ261" s="1">
        <v>90</v>
      </c>
      <c r="DK261" s="1" t="s">
        <v>88</v>
      </c>
      <c r="DL261" s="1">
        <v>3</v>
      </c>
      <c r="DM261" s="1">
        <v>0</v>
      </c>
      <c r="DN261" s="5">
        <f t="shared" si="16"/>
        <v>0</v>
      </c>
      <c r="DO261" s="5">
        <f t="shared" si="18"/>
        <v>0</v>
      </c>
      <c r="DP261" s="5">
        <f t="shared" si="19"/>
        <v>0</v>
      </c>
      <c r="DQ261" s="5">
        <f t="shared" si="17"/>
        <v>0</v>
      </c>
      <c r="DR261" s="7" t="s">
        <v>2043</v>
      </c>
    </row>
    <row r="262" spans="1:124">
      <c r="A262" s="1">
        <v>261</v>
      </c>
      <c r="B262" s="1">
        <v>4</v>
      </c>
      <c r="C262" s="1" t="s">
        <v>805</v>
      </c>
      <c r="D262" s="1" t="s">
        <v>1227</v>
      </c>
      <c r="E262" s="1" t="s">
        <v>1228</v>
      </c>
      <c r="F262" s="1" t="s">
        <v>925</v>
      </c>
      <c r="G262" s="1">
        <v>2</v>
      </c>
      <c r="H262" s="1">
        <v>0</v>
      </c>
      <c r="I262" s="1">
        <v>2</v>
      </c>
      <c r="J262" s="1">
        <v>0</v>
      </c>
      <c r="M262" s="1">
        <v>1</v>
      </c>
      <c r="P262" s="1">
        <v>1</v>
      </c>
      <c r="CQ262" s="1">
        <v>3</v>
      </c>
      <c r="CR262" s="1">
        <v>2</v>
      </c>
      <c r="CS262" s="1">
        <v>0</v>
      </c>
      <c r="CT262" s="1">
        <v>30</v>
      </c>
      <c r="CU262" s="1" t="s">
        <v>75</v>
      </c>
      <c r="CW262" s="1" t="s">
        <v>76</v>
      </c>
      <c r="CX262" s="1" t="s">
        <v>85</v>
      </c>
      <c r="CY262" s="1">
        <v>0</v>
      </c>
      <c r="CZ262" s="1">
        <v>2</v>
      </c>
      <c r="DA262" s="1">
        <v>3</v>
      </c>
      <c r="DB262" s="1">
        <v>0</v>
      </c>
      <c r="DC262" s="1">
        <v>0</v>
      </c>
      <c r="DD262" s="1" t="s">
        <v>86</v>
      </c>
      <c r="DE262" s="1">
        <v>2</v>
      </c>
      <c r="DF262" s="1">
        <v>1</v>
      </c>
      <c r="DG262" s="1" t="s">
        <v>881</v>
      </c>
      <c r="DH262" s="1">
        <v>40</v>
      </c>
      <c r="DI262" s="1" t="s">
        <v>79</v>
      </c>
      <c r="DJ262" s="1">
        <v>50</v>
      </c>
      <c r="DK262" s="1" t="s">
        <v>88</v>
      </c>
      <c r="DL262" s="1">
        <v>3</v>
      </c>
      <c r="DM262" s="1">
        <v>0</v>
      </c>
      <c r="DN262" s="5">
        <f t="shared" si="16"/>
        <v>0</v>
      </c>
      <c r="DO262" s="5">
        <f t="shared" si="18"/>
        <v>0</v>
      </c>
      <c r="DP262" s="5">
        <f t="shared" si="19"/>
        <v>0</v>
      </c>
      <c r="DQ262" s="5">
        <f t="shared" si="17"/>
        <v>0</v>
      </c>
      <c r="DR262" s="7" t="s">
        <v>2043</v>
      </c>
    </row>
    <row r="263" spans="1:124">
      <c r="A263" s="1">
        <v>262</v>
      </c>
      <c r="B263" s="1">
        <v>4</v>
      </c>
      <c r="C263" s="1" t="s">
        <v>1229</v>
      </c>
      <c r="D263" s="1" t="s">
        <v>1230</v>
      </c>
      <c r="E263" s="1" t="s">
        <v>581</v>
      </c>
      <c r="F263" s="1" t="s">
        <v>960</v>
      </c>
      <c r="G263" s="1">
        <v>5</v>
      </c>
      <c r="H263" s="1">
        <v>0</v>
      </c>
      <c r="I263" s="1">
        <v>1</v>
      </c>
      <c r="J263" s="1">
        <v>8</v>
      </c>
      <c r="O263" s="1">
        <v>1</v>
      </c>
      <c r="AI263" s="1">
        <v>1</v>
      </c>
      <c r="AM263" s="1">
        <v>1</v>
      </c>
      <c r="BL263" s="1">
        <v>1</v>
      </c>
      <c r="BU263" s="1">
        <v>1</v>
      </c>
      <c r="BX263" s="1">
        <v>1</v>
      </c>
      <c r="BZ263" s="1">
        <v>1</v>
      </c>
      <c r="CF263" s="1">
        <v>1</v>
      </c>
      <c r="CQ263" s="1">
        <v>11</v>
      </c>
      <c r="CR263" s="1">
        <v>9</v>
      </c>
      <c r="CS263" s="1">
        <v>1</v>
      </c>
      <c r="CT263" s="1">
        <v>800</v>
      </c>
      <c r="CU263" s="1" t="s">
        <v>75</v>
      </c>
      <c r="CW263" s="1" t="s">
        <v>76</v>
      </c>
      <c r="CX263" s="1" t="s">
        <v>99</v>
      </c>
      <c r="CY263" s="1">
        <v>0</v>
      </c>
      <c r="CZ263" s="1">
        <v>1</v>
      </c>
      <c r="DA263" s="1">
        <v>0</v>
      </c>
      <c r="DB263" s="1">
        <v>0</v>
      </c>
      <c r="DC263" s="1">
        <v>2</v>
      </c>
      <c r="DD263" s="1" t="s">
        <v>86</v>
      </c>
      <c r="DE263" s="1">
        <v>3</v>
      </c>
      <c r="DF263" s="1">
        <v>2</v>
      </c>
      <c r="DG263" s="1" t="s">
        <v>882</v>
      </c>
      <c r="DH263" s="1">
        <v>80</v>
      </c>
      <c r="DI263" s="1" t="s">
        <v>79</v>
      </c>
      <c r="DJ263" s="1">
        <v>80</v>
      </c>
      <c r="DK263" s="1" t="s">
        <v>80</v>
      </c>
      <c r="DL263" s="1">
        <v>10</v>
      </c>
      <c r="DM263" s="1">
        <v>5</v>
      </c>
      <c r="DN263" s="5">
        <f t="shared" si="16"/>
        <v>5</v>
      </c>
      <c r="DO263" s="5">
        <f t="shared" si="18"/>
        <v>1</v>
      </c>
      <c r="DP263" s="5">
        <f t="shared" si="19"/>
        <v>-1</v>
      </c>
      <c r="DQ263" s="5">
        <f t="shared" si="17"/>
        <v>0</v>
      </c>
      <c r="DR263" s="1" t="s">
        <v>2041</v>
      </c>
    </row>
    <row r="264" spans="1:124">
      <c r="A264" s="1">
        <v>263</v>
      </c>
      <c r="B264" s="1">
        <v>4</v>
      </c>
      <c r="C264" s="1" t="s">
        <v>1229</v>
      </c>
      <c r="D264" s="1" t="s">
        <v>1231</v>
      </c>
      <c r="E264" s="1" t="s">
        <v>585</v>
      </c>
      <c r="F264" s="1" t="s">
        <v>928</v>
      </c>
      <c r="G264" s="1">
        <v>9</v>
      </c>
      <c r="H264" s="1">
        <v>0</v>
      </c>
      <c r="I264" s="1">
        <v>4</v>
      </c>
      <c r="J264" s="1">
        <v>4</v>
      </c>
      <c r="K264" s="1">
        <v>0</v>
      </c>
      <c r="L264" s="1">
        <v>1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1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 t="s">
        <v>901</v>
      </c>
      <c r="BS264" s="1">
        <v>0</v>
      </c>
      <c r="BT264" s="1">
        <v>0</v>
      </c>
      <c r="BU264" s="1">
        <v>1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  <c r="CC264" s="1">
        <v>0</v>
      </c>
      <c r="CD264" s="1">
        <v>0</v>
      </c>
      <c r="CE264" s="1">
        <v>1</v>
      </c>
      <c r="CF264" s="1">
        <v>1</v>
      </c>
      <c r="CG264" s="1">
        <v>0</v>
      </c>
      <c r="CH264" s="1">
        <v>0</v>
      </c>
      <c r="CI264" s="1">
        <v>1</v>
      </c>
      <c r="CJ264" s="1">
        <v>1</v>
      </c>
      <c r="CK264" s="1">
        <v>0</v>
      </c>
      <c r="CL264" s="1">
        <v>0</v>
      </c>
      <c r="CM264" s="1">
        <v>0</v>
      </c>
      <c r="CN264" s="1">
        <v>0</v>
      </c>
      <c r="CO264" s="1">
        <v>0</v>
      </c>
      <c r="CP264" s="1">
        <v>0</v>
      </c>
      <c r="CQ264" s="1">
        <v>6</v>
      </c>
      <c r="CR264" s="1">
        <v>6</v>
      </c>
      <c r="CS264" s="1">
        <v>1</v>
      </c>
      <c r="CT264" s="1">
        <v>130</v>
      </c>
      <c r="CU264" s="1" t="s">
        <v>75</v>
      </c>
      <c r="CW264" s="1" t="s">
        <v>76</v>
      </c>
      <c r="CX264" s="1" t="s">
        <v>85</v>
      </c>
      <c r="CY264" s="1">
        <v>0</v>
      </c>
      <c r="CZ264" s="1">
        <v>4</v>
      </c>
      <c r="DA264" s="1">
        <v>6</v>
      </c>
      <c r="DB264" s="1">
        <v>6</v>
      </c>
      <c r="DC264" s="1">
        <v>0</v>
      </c>
      <c r="DD264" s="1" t="s">
        <v>86</v>
      </c>
      <c r="DE264" s="1">
        <v>4</v>
      </c>
      <c r="DF264" s="1">
        <v>1</v>
      </c>
      <c r="DG264" s="1" t="s">
        <v>881</v>
      </c>
      <c r="DH264" s="1">
        <v>57.64</v>
      </c>
      <c r="DI264" s="1" t="s">
        <v>79</v>
      </c>
      <c r="DJ264" s="1">
        <v>65.900000000000006</v>
      </c>
      <c r="DK264" s="1" t="s">
        <v>88</v>
      </c>
      <c r="DL264" s="1">
        <v>10</v>
      </c>
      <c r="DM264" s="1">
        <v>4</v>
      </c>
      <c r="DN264" s="5">
        <f t="shared" si="16"/>
        <v>1</v>
      </c>
      <c r="DO264" s="5">
        <f t="shared" si="18"/>
        <v>4</v>
      </c>
      <c r="DP264" s="5">
        <f t="shared" si="19"/>
        <v>-1</v>
      </c>
      <c r="DQ264" s="5">
        <f t="shared" si="17"/>
        <v>0</v>
      </c>
      <c r="DR264" s="1" t="s">
        <v>2041</v>
      </c>
    </row>
    <row r="265" spans="1:124">
      <c r="A265" s="1">
        <v>264</v>
      </c>
      <c r="B265" s="1">
        <v>4</v>
      </c>
      <c r="C265" s="1" t="s">
        <v>1229</v>
      </c>
      <c r="D265" s="1" t="s">
        <v>1232</v>
      </c>
      <c r="E265" s="1" t="s">
        <v>582</v>
      </c>
      <c r="F265" s="1" t="s">
        <v>912</v>
      </c>
      <c r="G265" s="1">
        <v>3</v>
      </c>
      <c r="H265" s="1">
        <v>0</v>
      </c>
      <c r="I265" s="1">
        <v>3</v>
      </c>
      <c r="J265" s="1">
        <v>0</v>
      </c>
      <c r="CQ265" s="1">
        <v>3</v>
      </c>
      <c r="CR265" s="1">
        <v>5</v>
      </c>
      <c r="CS265" s="1">
        <v>0</v>
      </c>
      <c r="CT265" s="1">
        <v>24</v>
      </c>
      <c r="CU265" s="1" t="s">
        <v>75</v>
      </c>
      <c r="CW265" s="1" t="s">
        <v>76</v>
      </c>
      <c r="CX265" s="1" t="s">
        <v>85</v>
      </c>
      <c r="CY265" s="1">
        <v>0</v>
      </c>
      <c r="CZ265" s="1">
        <v>4</v>
      </c>
      <c r="DA265" s="1">
        <v>0</v>
      </c>
      <c r="DB265" s="1">
        <v>0</v>
      </c>
      <c r="DC265" s="1">
        <v>1</v>
      </c>
      <c r="DD265" s="1" t="s">
        <v>78</v>
      </c>
      <c r="DF265" s="1">
        <v>1</v>
      </c>
      <c r="DG265" s="1" t="s">
        <v>881</v>
      </c>
      <c r="DH265" s="1">
        <v>100</v>
      </c>
      <c r="DI265" s="1" t="s">
        <v>79</v>
      </c>
      <c r="DJ265" s="1">
        <v>100</v>
      </c>
      <c r="DK265" s="1" t="s">
        <v>94</v>
      </c>
      <c r="DL265" s="1">
        <v>3</v>
      </c>
      <c r="DM265" s="1">
        <v>0</v>
      </c>
      <c r="DN265" s="5">
        <f t="shared" si="16"/>
        <v>0</v>
      </c>
      <c r="DO265" s="5">
        <f t="shared" si="18"/>
        <v>0</v>
      </c>
      <c r="DP265" s="5">
        <f t="shared" si="19"/>
        <v>0</v>
      </c>
      <c r="DQ265" s="5">
        <f t="shared" si="17"/>
        <v>0</v>
      </c>
      <c r="DR265" s="7" t="s">
        <v>2043</v>
      </c>
    </row>
    <row r="266" spans="1:124">
      <c r="A266" s="1">
        <v>265</v>
      </c>
      <c r="B266" s="1">
        <v>4</v>
      </c>
      <c r="C266" s="1" t="s">
        <v>1229</v>
      </c>
      <c r="D266" s="1" t="s">
        <v>1233</v>
      </c>
      <c r="E266" s="1" t="s">
        <v>584</v>
      </c>
      <c r="F266" s="1" t="s">
        <v>912</v>
      </c>
      <c r="G266" s="1">
        <v>3</v>
      </c>
      <c r="H266" s="1">
        <v>0</v>
      </c>
      <c r="I266" s="1">
        <v>3</v>
      </c>
      <c r="J266" s="1">
        <v>2</v>
      </c>
      <c r="CQ266" s="1">
        <v>4</v>
      </c>
      <c r="CR266" s="1">
        <v>3</v>
      </c>
      <c r="CS266" s="1">
        <v>0</v>
      </c>
      <c r="CT266" s="1">
        <v>120</v>
      </c>
      <c r="CU266" s="1" t="s">
        <v>75</v>
      </c>
      <c r="CW266" s="1" t="s">
        <v>76</v>
      </c>
      <c r="CX266" s="1" t="s">
        <v>85</v>
      </c>
      <c r="CY266" s="1">
        <v>3</v>
      </c>
      <c r="CZ266" s="1">
        <v>0</v>
      </c>
      <c r="DA266" s="1">
        <v>0</v>
      </c>
      <c r="DB266" s="1">
        <v>0</v>
      </c>
      <c r="DC266" s="1">
        <v>0</v>
      </c>
      <c r="DD266" s="1" t="s">
        <v>78</v>
      </c>
      <c r="DF266" s="1">
        <v>4</v>
      </c>
      <c r="DG266" s="1" t="s">
        <v>884</v>
      </c>
      <c r="DH266" s="1">
        <v>100</v>
      </c>
      <c r="DI266" s="1" t="s">
        <v>79</v>
      </c>
      <c r="DJ266" s="1">
        <v>100</v>
      </c>
      <c r="DK266" s="1" t="s">
        <v>100</v>
      </c>
      <c r="DL266" s="1">
        <v>3</v>
      </c>
      <c r="DM266" s="1">
        <v>0</v>
      </c>
      <c r="DN266" s="5">
        <f t="shared" si="16"/>
        <v>0</v>
      </c>
      <c r="DO266" s="5">
        <f t="shared" si="18"/>
        <v>0</v>
      </c>
      <c r="DP266" s="5">
        <f t="shared" si="19"/>
        <v>0</v>
      </c>
      <c r="DQ266" s="5">
        <f t="shared" si="17"/>
        <v>0</v>
      </c>
      <c r="DR266" s="7" t="s">
        <v>2043</v>
      </c>
    </row>
    <row r="267" spans="1:124">
      <c r="A267" s="1">
        <v>266</v>
      </c>
      <c r="B267" s="1">
        <v>4</v>
      </c>
      <c r="C267" s="1" t="s">
        <v>1229</v>
      </c>
      <c r="D267" s="1" t="s">
        <v>1234</v>
      </c>
      <c r="E267" s="1" t="s">
        <v>586</v>
      </c>
      <c r="F267" s="1" t="s">
        <v>912</v>
      </c>
      <c r="G267" s="1">
        <v>5</v>
      </c>
      <c r="H267" s="1">
        <v>0</v>
      </c>
      <c r="I267" s="1">
        <v>3</v>
      </c>
      <c r="J267" s="1">
        <v>3</v>
      </c>
      <c r="AB267" s="1">
        <v>1</v>
      </c>
      <c r="BG267" s="1">
        <v>1</v>
      </c>
      <c r="BJ267" s="1">
        <v>1</v>
      </c>
      <c r="CQ267" s="1">
        <v>3</v>
      </c>
      <c r="CR267" s="1">
        <v>6</v>
      </c>
      <c r="CS267" s="1">
        <v>0</v>
      </c>
      <c r="CT267" s="1">
        <v>30</v>
      </c>
      <c r="CU267" s="1" t="s">
        <v>75</v>
      </c>
      <c r="CW267" s="1" t="s">
        <v>76</v>
      </c>
      <c r="CX267" s="1" t="s">
        <v>85</v>
      </c>
      <c r="CY267" s="1">
        <v>4</v>
      </c>
      <c r="CZ267" s="1">
        <v>2</v>
      </c>
      <c r="DA267" s="1">
        <v>0</v>
      </c>
      <c r="DB267" s="1">
        <v>0</v>
      </c>
      <c r="DC267" s="1">
        <v>0</v>
      </c>
      <c r="DD267" s="1" t="s">
        <v>86</v>
      </c>
      <c r="DE267" s="1">
        <v>1</v>
      </c>
      <c r="DF267" s="1">
        <v>1</v>
      </c>
      <c r="DG267" s="1" t="s">
        <v>881</v>
      </c>
      <c r="DH267" s="1">
        <v>60</v>
      </c>
      <c r="DI267" s="1" t="s">
        <v>79</v>
      </c>
      <c r="DJ267" s="1">
        <v>70</v>
      </c>
      <c r="DK267" s="1" t="s">
        <v>80</v>
      </c>
      <c r="DL267" s="1">
        <v>3.4</v>
      </c>
      <c r="DM267" s="1">
        <v>0</v>
      </c>
      <c r="DN267" s="5">
        <f t="shared" si="16"/>
        <v>0</v>
      </c>
      <c r="DO267" s="5">
        <f t="shared" si="18"/>
        <v>0</v>
      </c>
      <c r="DP267" s="5">
        <f t="shared" si="19"/>
        <v>0</v>
      </c>
      <c r="DQ267" s="5">
        <f t="shared" si="17"/>
        <v>0</v>
      </c>
      <c r="DR267" s="7" t="s">
        <v>2043</v>
      </c>
    </row>
    <row r="268" spans="1:124">
      <c r="A268" s="1">
        <v>267</v>
      </c>
      <c r="B268" s="1">
        <v>4</v>
      </c>
      <c r="C268" s="1" t="s">
        <v>1229</v>
      </c>
      <c r="D268" s="1" t="s">
        <v>1235</v>
      </c>
      <c r="E268" s="1" t="s">
        <v>583</v>
      </c>
      <c r="F268" s="1" t="s">
        <v>925</v>
      </c>
      <c r="G268" s="1">
        <v>3</v>
      </c>
      <c r="H268" s="1">
        <v>0</v>
      </c>
      <c r="I268" s="1">
        <v>2</v>
      </c>
      <c r="J268" s="1">
        <v>2</v>
      </c>
      <c r="AG268" s="1">
        <v>1</v>
      </c>
      <c r="AY268" s="1">
        <v>1</v>
      </c>
      <c r="CQ268" s="1">
        <v>5</v>
      </c>
      <c r="CR268" s="1">
        <v>4</v>
      </c>
      <c r="CS268" s="1">
        <v>1</v>
      </c>
      <c r="CT268" s="1">
        <v>100</v>
      </c>
      <c r="CU268" s="1" t="s">
        <v>75</v>
      </c>
      <c r="CW268" s="1" t="s">
        <v>76</v>
      </c>
      <c r="CX268" s="1" t="s">
        <v>85</v>
      </c>
      <c r="CY268" s="1">
        <v>2</v>
      </c>
      <c r="CZ268" s="1">
        <v>1</v>
      </c>
      <c r="DA268" s="1">
        <v>0</v>
      </c>
      <c r="DB268" s="1">
        <v>1</v>
      </c>
      <c r="DC268" s="1">
        <v>2</v>
      </c>
      <c r="DD268" s="1" t="s">
        <v>78</v>
      </c>
      <c r="DF268" s="1">
        <v>1</v>
      </c>
      <c r="DG268" s="1" t="s">
        <v>881</v>
      </c>
      <c r="DH268" s="1">
        <v>50</v>
      </c>
      <c r="DI268" s="1" t="s">
        <v>79</v>
      </c>
      <c r="DJ268" s="1">
        <v>90</v>
      </c>
      <c r="DK268" s="1" t="s">
        <v>94</v>
      </c>
      <c r="DL268" s="1">
        <v>3.2</v>
      </c>
      <c r="DM268" s="1">
        <v>0</v>
      </c>
      <c r="DN268" s="5">
        <f t="shared" si="16"/>
        <v>0</v>
      </c>
      <c r="DO268" s="5">
        <f t="shared" si="18"/>
        <v>0</v>
      </c>
      <c r="DP268" s="5">
        <f t="shared" si="19"/>
        <v>0</v>
      </c>
      <c r="DQ268" s="5">
        <f t="shared" si="17"/>
        <v>0</v>
      </c>
      <c r="DR268" s="7" t="s">
        <v>2043</v>
      </c>
    </row>
    <row r="269" spans="1:124">
      <c r="A269" s="8">
        <v>268</v>
      </c>
      <c r="B269" s="8">
        <v>4</v>
      </c>
      <c r="C269" s="8" t="s">
        <v>819</v>
      </c>
      <c r="D269" s="8" t="s">
        <v>1236</v>
      </c>
      <c r="E269" s="8" t="s">
        <v>629</v>
      </c>
      <c r="F269" s="8" t="s">
        <v>960</v>
      </c>
      <c r="G269" s="8">
        <v>10</v>
      </c>
      <c r="H269" s="8">
        <v>0</v>
      </c>
      <c r="I269" s="8">
        <v>2</v>
      </c>
      <c r="J269" s="8">
        <v>6</v>
      </c>
      <c r="K269" s="8">
        <v>0</v>
      </c>
      <c r="L269" s="8">
        <v>1</v>
      </c>
      <c r="M269" s="8">
        <v>0</v>
      </c>
      <c r="N269" s="8">
        <v>0</v>
      </c>
      <c r="O269" s="8">
        <v>0</v>
      </c>
      <c r="P269" s="8">
        <v>1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1">
        <v>0</v>
      </c>
      <c r="W269" s="1">
        <v>0</v>
      </c>
      <c r="X269" s="8">
        <v>0</v>
      </c>
      <c r="Y269" s="8">
        <v>0</v>
      </c>
      <c r="Z269" s="8">
        <v>0</v>
      </c>
      <c r="AA269" s="8">
        <v>0</v>
      </c>
      <c r="AB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1</v>
      </c>
      <c r="AJ269" s="8">
        <v>0</v>
      </c>
      <c r="AK269" s="8">
        <v>1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0</v>
      </c>
      <c r="AT269" s="8">
        <v>0</v>
      </c>
      <c r="AU269" s="8">
        <v>0</v>
      </c>
      <c r="AV269" s="8">
        <v>0</v>
      </c>
      <c r="AW269" s="8">
        <v>0</v>
      </c>
      <c r="AX269" s="8">
        <v>0</v>
      </c>
      <c r="AY269" s="8">
        <v>0</v>
      </c>
      <c r="AZ269" s="8">
        <v>0</v>
      </c>
      <c r="BA269" s="8">
        <v>0</v>
      </c>
      <c r="BB269" s="8">
        <v>0</v>
      </c>
      <c r="BC269" s="8">
        <v>0</v>
      </c>
      <c r="BD269" s="8">
        <v>0</v>
      </c>
      <c r="BE269" s="8">
        <v>0</v>
      </c>
      <c r="BF269" s="8">
        <v>0</v>
      </c>
      <c r="BG269" s="8">
        <v>0</v>
      </c>
      <c r="BH269" s="8">
        <v>0</v>
      </c>
      <c r="BI269" s="8">
        <v>1</v>
      </c>
      <c r="BJ269" s="8">
        <v>0</v>
      </c>
      <c r="BK269" s="8">
        <v>0</v>
      </c>
      <c r="BL269" s="8">
        <v>0</v>
      </c>
      <c r="BM269" s="8">
        <v>1</v>
      </c>
      <c r="BN269" s="8">
        <v>0</v>
      </c>
      <c r="BO269" s="8">
        <v>0</v>
      </c>
      <c r="BP269" s="8">
        <v>0</v>
      </c>
      <c r="BQ269" s="8">
        <v>0</v>
      </c>
      <c r="BR269" s="8" t="s">
        <v>901</v>
      </c>
      <c r="BS269" s="8">
        <v>0</v>
      </c>
      <c r="BT269" s="8">
        <v>0</v>
      </c>
      <c r="BU269" s="8">
        <v>0</v>
      </c>
      <c r="BV269" s="8">
        <v>0</v>
      </c>
      <c r="BW269" s="8">
        <v>0</v>
      </c>
      <c r="BX269" s="8">
        <v>1</v>
      </c>
      <c r="BY269" s="8">
        <v>0</v>
      </c>
      <c r="BZ269" s="8">
        <v>1</v>
      </c>
      <c r="CA269" s="8">
        <v>0</v>
      </c>
      <c r="CB269" s="8">
        <v>0</v>
      </c>
      <c r="CC269" s="8">
        <v>0</v>
      </c>
      <c r="CD269" s="8">
        <v>0</v>
      </c>
      <c r="CE269" s="8">
        <v>0</v>
      </c>
      <c r="CF269" s="8">
        <v>0</v>
      </c>
      <c r="CG269" s="8">
        <v>0</v>
      </c>
      <c r="CH269" s="8">
        <v>1</v>
      </c>
      <c r="CI269" s="8">
        <v>1</v>
      </c>
      <c r="CJ269" s="8">
        <v>0</v>
      </c>
      <c r="CK269" s="8">
        <v>0</v>
      </c>
      <c r="CL269" s="8">
        <v>0</v>
      </c>
      <c r="CM269" s="8">
        <v>0</v>
      </c>
      <c r="CN269" s="8">
        <v>0</v>
      </c>
      <c r="CO269" s="8">
        <v>0</v>
      </c>
      <c r="CP269" s="8">
        <v>0</v>
      </c>
      <c r="CQ269" s="8">
        <v>10</v>
      </c>
      <c r="CR269" s="8">
        <v>6</v>
      </c>
      <c r="CS269" s="8">
        <v>1</v>
      </c>
      <c r="CT269" s="8">
        <v>6</v>
      </c>
      <c r="CU269" s="8" t="s">
        <v>84</v>
      </c>
      <c r="CV269" s="8">
        <v>3</v>
      </c>
      <c r="CW269" s="8" t="s">
        <v>76</v>
      </c>
      <c r="CX269" s="8" t="s">
        <v>85</v>
      </c>
      <c r="CY269" s="8">
        <v>6</v>
      </c>
      <c r="CZ269" s="8">
        <v>4</v>
      </c>
      <c r="DA269" s="8">
        <v>0</v>
      </c>
      <c r="DB269" s="8">
        <v>6</v>
      </c>
      <c r="DC269" s="8">
        <v>4</v>
      </c>
      <c r="DD269" s="8" t="s">
        <v>86</v>
      </c>
      <c r="DE269" s="8">
        <v>1</v>
      </c>
      <c r="DF269" s="8">
        <v>2</v>
      </c>
      <c r="DG269" s="8" t="s">
        <v>882</v>
      </c>
      <c r="DH269" s="8">
        <v>90</v>
      </c>
      <c r="DI269" s="8" t="s">
        <v>79</v>
      </c>
      <c r="DJ269" s="8">
        <v>80</v>
      </c>
      <c r="DK269" s="8" t="s">
        <v>80</v>
      </c>
      <c r="DL269" s="8">
        <v>10</v>
      </c>
      <c r="DM269" s="8">
        <v>5</v>
      </c>
      <c r="DN269" s="10">
        <f t="shared" si="16"/>
        <v>4</v>
      </c>
      <c r="DO269" s="10">
        <f t="shared" si="18"/>
        <v>2</v>
      </c>
      <c r="DP269" s="10">
        <f t="shared" si="19"/>
        <v>-1</v>
      </c>
      <c r="DQ269" s="10">
        <f t="shared" si="17"/>
        <v>0</v>
      </c>
      <c r="DR269" s="8" t="s">
        <v>2041</v>
      </c>
      <c r="DS269" s="9"/>
      <c r="DT269" s="9"/>
    </row>
    <row r="270" spans="1:124">
      <c r="A270" s="8">
        <v>269</v>
      </c>
      <c r="B270" s="8">
        <v>4</v>
      </c>
      <c r="C270" s="8" t="s">
        <v>819</v>
      </c>
      <c r="D270" s="8" t="s">
        <v>1237</v>
      </c>
      <c r="E270" s="8" t="s">
        <v>628</v>
      </c>
      <c r="F270" s="8" t="s">
        <v>907</v>
      </c>
      <c r="G270" s="8">
        <v>8</v>
      </c>
      <c r="H270" s="8">
        <v>0</v>
      </c>
      <c r="I270" s="8">
        <v>3</v>
      </c>
      <c r="J270" s="8">
        <v>7</v>
      </c>
      <c r="K270" s="9"/>
      <c r="L270" s="9"/>
      <c r="M270" s="9"/>
      <c r="N270" s="9"/>
      <c r="O270" s="8">
        <v>1</v>
      </c>
      <c r="P270" s="9"/>
      <c r="Q270" s="9"/>
      <c r="R270" s="9"/>
      <c r="S270" s="9"/>
      <c r="T270" s="9"/>
      <c r="U270" s="8">
        <v>1</v>
      </c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8">
        <v>6</v>
      </c>
      <c r="CR270" s="8">
        <v>10</v>
      </c>
      <c r="CS270" s="8">
        <v>1</v>
      </c>
      <c r="CT270" s="8">
        <v>61</v>
      </c>
      <c r="CU270" s="8" t="s">
        <v>84</v>
      </c>
      <c r="CV270" s="8">
        <v>1</v>
      </c>
      <c r="CW270" s="8" t="s">
        <v>76</v>
      </c>
      <c r="CX270" s="8" t="s">
        <v>99</v>
      </c>
      <c r="CY270" s="8">
        <v>1</v>
      </c>
      <c r="CZ270" s="8">
        <v>2</v>
      </c>
      <c r="DA270" s="8">
        <v>5</v>
      </c>
      <c r="DB270" s="8">
        <v>7</v>
      </c>
      <c r="DC270" s="8">
        <v>0</v>
      </c>
      <c r="DD270" s="8" t="s">
        <v>86</v>
      </c>
      <c r="DE270" s="8">
        <v>1</v>
      </c>
      <c r="DF270" s="8">
        <v>1</v>
      </c>
      <c r="DG270" s="8" t="s">
        <v>881</v>
      </c>
      <c r="DH270" s="8">
        <v>100</v>
      </c>
      <c r="DI270" s="8" t="s">
        <v>79</v>
      </c>
      <c r="DJ270" s="8">
        <v>33</v>
      </c>
      <c r="DK270" s="8" t="s">
        <v>88</v>
      </c>
      <c r="DL270" s="8">
        <v>7.7662023809523797</v>
      </c>
      <c r="DM270" s="8">
        <v>2</v>
      </c>
      <c r="DN270" s="10">
        <f t="shared" si="16"/>
        <v>0</v>
      </c>
      <c r="DO270" s="10">
        <f t="shared" si="18"/>
        <v>0</v>
      </c>
      <c r="DP270" s="10">
        <f t="shared" si="19"/>
        <v>2</v>
      </c>
      <c r="DQ270" s="10">
        <f t="shared" si="17"/>
        <v>0</v>
      </c>
      <c r="DR270" s="11" t="s">
        <v>2043</v>
      </c>
      <c r="DS270" s="9"/>
      <c r="DT270" s="9"/>
    </row>
    <row r="271" spans="1:124">
      <c r="A271" s="8">
        <v>270</v>
      </c>
      <c r="B271" s="8">
        <v>4</v>
      </c>
      <c r="C271" s="8" t="s">
        <v>819</v>
      </c>
      <c r="D271" s="8" t="s">
        <v>1238</v>
      </c>
      <c r="E271" s="8" t="s">
        <v>1239</v>
      </c>
      <c r="F271" s="8" t="s">
        <v>912</v>
      </c>
      <c r="G271" s="8">
        <v>3</v>
      </c>
      <c r="H271" s="8">
        <v>0</v>
      </c>
      <c r="I271" s="8">
        <v>3</v>
      </c>
      <c r="J271" s="8">
        <v>2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1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1">
        <v>0</v>
      </c>
      <c r="W271" s="1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R271" s="8">
        <v>0</v>
      </c>
      <c r="AS271" s="9"/>
      <c r="AT271" s="8">
        <v>0</v>
      </c>
      <c r="AU271" s="8">
        <v>0</v>
      </c>
      <c r="AV271" s="8">
        <v>0</v>
      </c>
      <c r="AW271" s="8">
        <v>0</v>
      </c>
      <c r="AX271" s="8">
        <v>0</v>
      </c>
      <c r="AY271" s="8">
        <v>0</v>
      </c>
      <c r="AZ271" s="8">
        <v>0</v>
      </c>
      <c r="BA271" s="8">
        <v>0</v>
      </c>
      <c r="BB271" s="8">
        <v>0</v>
      </c>
      <c r="BC271" s="8">
        <v>0</v>
      </c>
      <c r="BD271" s="8">
        <v>0</v>
      </c>
      <c r="BE271" s="8">
        <v>0</v>
      </c>
      <c r="BF271" s="8">
        <v>0</v>
      </c>
      <c r="BG271" s="8">
        <v>0</v>
      </c>
      <c r="BH271" s="8">
        <v>0</v>
      </c>
      <c r="BI271" s="8">
        <v>0</v>
      </c>
      <c r="BJ271" s="8">
        <v>0</v>
      </c>
      <c r="BK271" s="8">
        <v>0</v>
      </c>
      <c r="BL271" s="8">
        <v>0</v>
      </c>
      <c r="BM271" s="8">
        <v>0</v>
      </c>
      <c r="BN271" s="8">
        <v>0</v>
      </c>
      <c r="BO271" s="8">
        <v>0</v>
      </c>
      <c r="BP271" s="8">
        <v>0</v>
      </c>
      <c r="BQ271" s="8">
        <v>0</v>
      </c>
      <c r="BR271" s="8" t="s">
        <v>901</v>
      </c>
      <c r="BS271" s="8">
        <v>0</v>
      </c>
      <c r="BT271" s="8">
        <v>0</v>
      </c>
      <c r="BU271" s="8">
        <v>0</v>
      </c>
      <c r="BV271" s="8">
        <v>0</v>
      </c>
      <c r="BW271" s="8">
        <v>0</v>
      </c>
      <c r="BX271" s="8">
        <v>0</v>
      </c>
      <c r="BY271" s="8">
        <v>0</v>
      </c>
      <c r="BZ271" s="8">
        <v>0</v>
      </c>
      <c r="CA271" s="8">
        <v>0</v>
      </c>
      <c r="CB271" s="8">
        <v>0</v>
      </c>
      <c r="CC271" s="8">
        <v>0</v>
      </c>
      <c r="CD271" s="8">
        <v>0</v>
      </c>
      <c r="CE271" s="8">
        <v>0</v>
      </c>
      <c r="CF271" s="8">
        <v>0</v>
      </c>
      <c r="CG271" s="8">
        <v>0</v>
      </c>
      <c r="CH271" s="8">
        <v>0</v>
      </c>
      <c r="CI271" s="8">
        <v>0</v>
      </c>
      <c r="CJ271" s="8">
        <v>0</v>
      </c>
      <c r="CK271" s="8">
        <v>0</v>
      </c>
      <c r="CL271" s="8">
        <v>0</v>
      </c>
      <c r="CM271" s="8">
        <v>0</v>
      </c>
      <c r="CN271" s="8">
        <v>0</v>
      </c>
      <c r="CO271" s="8">
        <v>0</v>
      </c>
      <c r="CP271" s="8">
        <v>0</v>
      </c>
      <c r="CQ271" s="8">
        <v>3</v>
      </c>
      <c r="CR271" s="8">
        <v>3</v>
      </c>
      <c r="CS271" s="8">
        <v>0</v>
      </c>
      <c r="CT271" s="8">
        <v>50</v>
      </c>
      <c r="CU271" s="8" t="s">
        <v>84</v>
      </c>
      <c r="CV271" s="8">
        <v>1</v>
      </c>
      <c r="CW271" s="8" t="s">
        <v>76</v>
      </c>
      <c r="CX271" s="8" t="s">
        <v>85</v>
      </c>
      <c r="CY271" s="8">
        <v>2</v>
      </c>
      <c r="CZ271" s="8">
        <v>3</v>
      </c>
      <c r="DA271" s="8">
        <v>0</v>
      </c>
      <c r="DB271" s="8">
        <v>4</v>
      </c>
      <c r="DC271" s="8">
        <v>0</v>
      </c>
      <c r="DD271" s="8" t="s">
        <v>78</v>
      </c>
      <c r="DE271" s="9"/>
      <c r="DF271" s="8">
        <v>2</v>
      </c>
      <c r="DG271" s="8" t="s">
        <v>882</v>
      </c>
      <c r="DH271" s="8">
        <v>90</v>
      </c>
      <c r="DI271" s="8" t="s">
        <v>79</v>
      </c>
      <c r="DJ271" s="8">
        <v>71</v>
      </c>
      <c r="DK271" s="8" t="s">
        <v>88</v>
      </c>
      <c r="DL271" s="8">
        <v>3.8</v>
      </c>
      <c r="DM271" s="8">
        <v>1</v>
      </c>
      <c r="DN271" s="10">
        <f t="shared" si="16"/>
        <v>0</v>
      </c>
      <c r="DO271" s="10">
        <f t="shared" si="18"/>
        <v>0</v>
      </c>
      <c r="DP271" s="10">
        <f t="shared" si="19"/>
        <v>1</v>
      </c>
      <c r="DQ271" s="10">
        <f t="shared" si="17"/>
        <v>0</v>
      </c>
      <c r="DR271" s="11" t="s">
        <v>2043</v>
      </c>
      <c r="DS271" s="9"/>
      <c r="DT271" s="9"/>
    </row>
    <row r="272" spans="1:124">
      <c r="A272" s="8">
        <v>271</v>
      </c>
      <c r="B272" s="8">
        <v>4</v>
      </c>
      <c r="C272" s="8" t="s">
        <v>819</v>
      </c>
      <c r="D272" s="8" t="s">
        <v>1240</v>
      </c>
      <c r="E272" s="8" t="s">
        <v>820</v>
      </c>
      <c r="F272" s="8" t="s">
        <v>912</v>
      </c>
      <c r="G272" s="8">
        <v>4</v>
      </c>
      <c r="H272" s="8">
        <v>0</v>
      </c>
      <c r="I272" s="8">
        <v>2</v>
      </c>
      <c r="J272" s="8">
        <v>2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8">
        <v>0</v>
      </c>
      <c r="U272" s="8">
        <v>0</v>
      </c>
      <c r="V272" s="1">
        <v>0</v>
      </c>
      <c r="W272" s="1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v>1</v>
      </c>
      <c r="AJ272" s="8">
        <v>0</v>
      </c>
      <c r="AK272" s="8">
        <v>0</v>
      </c>
      <c r="AL272" s="8">
        <v>0</v>
      </c>
      <c r="AM272" s="8">
        <v>0</v>
      </c>
      <c r="AN272" s="8">
        <v>0</v>
      </c>
      <c r="AO272" s="8">
        <v>0</v>
      </c>
      <c r="AP272" s="8">
        <v>0</v>
      </c>
      <c r="AQ272" s="8">
        <v>0</v>
      </c>
      <c r="AR272" s="8">
        <v>0</v>
      </c>
      <c r="AS272" s="8">
        <v>0</v>
      </c>
      <c r="AT272" s="8">
        <v>0</v>
      </c>
      <c r="AU272" s="8">
        <v>0</v>
      </c>
      <c r="AV272" s="8">
        <v>0</v>
      </c>
      <c r="AW272" s="8">
        <v>0</v>
      </c>
      <c r="AX272" s="8">
        <v>0</v>
      </c>
      <c r="AY272" s="8">
        <v>0</v>
      </c>
      <c r="AZ272" s="8">
        <v>0</v>
      </c>
      <c r="BA272" s="8">
        <v>0</v>
      </c>
      <c r="BB272" s="8">
        <v>0</v>
      </c>
      <c r="BC272" s="8">
        <v>0</v>
      </c>
      <c r="BD272" s="8">
        <v>0</v>
      </c>
      <c r="BE272" s="8">
        <v>0</v>
      </c>
      <c r="BF272" s="8">
        <v>0</v>
      </c>
      <c r="BG272" s="8">
        <v>0</v>
      </c>
      <c r="BH272" s="8">
        <v>0</v>
      </c>
      <c r="BI272" s="8">
        <v>0</v>
      </c>
      <c r="BJ272" s="8">
        <v>0</v>
      </c>
      <c r="BK272" s="8">
        <v>0</v>
      </c>
      <c r="BL272" s="8">
        <v>0</v>
      </c>
      <c r="BM272" s="8">
        <v>0</v>
      </c>
      <c r="BN272" s="8">
        <v>0</v>
      </c>
      <c r="BO272" s="8">
        <v>0</v>
      </c>
      <c r="BP272" s="8">
        <v>0</v>
      </c>
      <c r="BQ272" s="8">
        <v>0</v>
      </c>
      <c r="BR272" s="8" t="s">
        <v>901</v>
      </c>
      <c r="BS272" s="8">
        <v>0</v>
      </c>
      <c r="BT272" s="8">
        <v>0</v>
      </c>
      <c r="BU272" s="8">
        <v>0</v>
      </c>
      <c r="BV272" s="8">
        <v>0</v>
      </c>
      <c r="BW272" s="8">
        <v>0</v>
      </c>
      <c r="BX272" s="8">
        <v>0</v>
      </c>
      <c r="BY272" s="8">
        <v>0</v>
      </c>
      <c r="BZ272" s="8">
        <v>0</v>
      </c>
      <c r="CA272" s="8">
        <v>0</v>
      </c>
      <c r="CB272" s="8">
        <v>0</v>
      </c>
      <c r="CC272" s="8">
        <v>0</v>
      </c>
      <c r="CD272" s="8">
        <v>0</v>
      </c>
      <c r="CE272" s="8">
        <v>1</v>
      </c>
      <c r="CF272" s="8">
        <v>0</v>
      </c>
      <c r="CG272" s="8">
        <v>0</v>
      </c>
      <c r="CH272" s="8">
        <v>0</v>
      </c>
      <c r="CI272" s="8">
        <v>0</v>
      </c>
      <c r="CJ272" s="8">
        <v>0</v>
      </c>
      <c r="CK272" s="8">
        <v>0</v>
      </c>
      <c r="CL272" s="8">
        <v>0</v>
      </c>
      <c r="CM272" s="8">
        <v>0</v>
      </c>
      <c r="CN272" s="8">
        <v>0</v>
      </c>
      <c r="CO272" s="8">
        <v>1</v>
      </c>
      <c r="CP272" s="8">
        <v>0</v>
      </c>
      <c r="CQ272" s="8">
        <v>4</v>
      </c>
      <c r="CR272" s="8">
        <v>6</v>
      </c>
      <c r="CS272" s="8">
        <v>0</v>
      </c>
      <c r="CT272" s="8">
        <v>84</v>
      </c>
      <c r="CU272" s="8" t="s">
        <v>75</v>
      </c>
      <c r="CV272" s="8">
        <v>1</v>
      </c>
      <c r="CW272" s="8" t="s">
        <v>76</v>
      </c>
      <c r="CX272" s="8" t="s">
        <v>99</v>
      </c>
      <c r="CY272" s="8">
        <v>1</v>
      </c>
      <c r="CZ272" s="8">
        <v>1</v>
      </c>
      <c r="DA272" s="8">
        <v>0</v>
      </c>
      <c r="DB272" s="8">
        <v>4</v>
      </c>
      <c r="DC272" s="8">
        <v>4</v>
      </c>
      <c r="DD272" s="8" t="s">
        <v>86</v>
      </c>
      <c r="DE272" s="8">
        <v>3</v>
      </c>
      <c r="DF272" s="8">
        <v>1</v>
      </c>
      <c r="DG272" s="8" t="s">
        <v>881</v>
      </c>
      <c r="DH272" s="8">
        <v>100</v>
      </c>
      <c r="DI272" s="8" t="s">
        <v>79</v>
      </c>
      <c r="DJ272" s="8">
        <v>38</v>
      </c>
      <c r="DK272" s="8" t="s">
        <v>94</v>
      </c>
      <c r="DL272" s="8">
        <v>4.7886130952380901</v>
      </c>
      <c r="DM272" s="8">
        <v>1</v>
      </c>
      <c r="DN272" s="10">
        <f t="shared" si="16"/>
        <v>1</v>
      </c>
      <c r="DO272" s="10">
        <f t="shared" si="18"/>
        <v>2</v>
      </c>
      <c r="DP272" s="10">
        <f t="shared" si="19"/>
        <v>-2</v>
      </c>
      <c r="DQ272" s="10">
        <f t="shared" si="17"/>
        <v>0</v>
      </c>
      <c r="DR272" s="8" t="s">
        <v>2041</v>
      </c>
      <c r="DS272" s="9"/>
      <c r="DT272" s="9"/>
    </row>
    <row r="273" spans="1:124">
      <c r="A273" s="8">
        <v>272</v>
      </c>
      <c r="B273" s="8">
        <v>4</v>
      </c>
      <c r="C273" s="8" t="s">
        <v>819</v>
      </c>
      <c r="D273" s="8" t="s">
        <v>1241</v>
      </c>
      <c r="E273" s="8" t="s">
        <v>1242</v>
      </c>
      <c r="F273" s="8" t="s">
        <v>912</v>
      </c>
      <c r="G273" s="8">
        <v>4</v>
      </c>
      <c r="H273" s="8">
        <v>0</v>
      </c>
      <c r="I273" s="8">
        <v>4</v>
      </c>
      <c r="J273" s="8">
        <v>7</v>
      </c>
      <c r="K273" s="9"/>
      <c r="L273" s="9"/>
      <c r="M273" s="9"/>
      <c r="N273" s="9"/>
      <c r="O273" s="9"/>
      <c r="P273" s="8">
        <v>1</v>
      </c>
      <c r="Q273" s="9"/>
      <c r="R273" s="9"/>
      <c r="S273" s="9"/>
      <c r="T273" s="9"/>
      <c r="U273" s="9"/>
      <c r="X273" s="8">
        <v>1</v>
      </c>
      <c r="Y273" s="9"/>
      <c r="Z273" s="8">
        <v>1</v>
      </c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8">
        <v>4</v>
      </c>
      <c r="CR273" s="8">
        <v>7</v>
      </c>
      <c r="CS273" s="8">
        <v>0</v>
      </c>
      <c r="CT273" s="8">
        <v>50</v>
      </c>
      <c r="CU273" s="8" t="s">
        <v>84</v>
      </c>
      <c r="CV273" s="8">
        <v>1</v>
      </c>
      <c r="CW273" s="8" t="s">
        <v>76</v>
      </c>
      <c r="CX273" s="8" t="s">
        <v>85</v>
      </c>
      <c r="CY273" s="8">
        <v>0</v>
      </c>
      <c r="CZ273" s="8">
        <v>3</v>
      </c>
      <c r="DA273" s="8">
        <v>0</v>
      </c>
      <c r="DB273" s="8">
        <v>7</v>
      </c>
      <c r="DC273" s="8">
        <v>7</v>
      </c>
      <c r="DD273" s="8" t="s">
        <v>78</v>
      </c>
      <c r="DE273" s="9"/>
      <c r="DF273" s="8">
        <v>1</v>
      </c>
      <c r="DG273" s="8" t="s">
        <v>887</v>
      </c>
      <c r="DH273" s="8">
        <v>90</v>
      </c>
      <c r="DI273" s="8" t="s">
        <v>79</v>
      </c>
      <c r="DJ273" s="8">
        <v>70</v>
      </c>
      <c r="DK273" s="8" t="s">
        <v>94</v>
      </c>
      <c r="DL273" s="8">
        <v>7.3530793650793704</v>
      </c>
      <c r="DM273" s="8">
        <v>1</v>
      </c>
      <c r="DN273" s="10">
        <f t="shared" si="16"/>
        <v>0</v>
      </c>
      <c r="DO273" s="10">
        <f t="shared" si="18"/>
        <v>0</v>
      </c>
      <c r="DP273" s="10">
        <f t="shared" si="19"/>
        <v>1</v>
      </c>
      <c r="DQ273" s="10">
        <f t="shared" si="17"/>
        <v>0</v>
      </c>
      <c r="DR273" s="11" t="s">
        <v>2043</v>
      </c>
      <c r="DS273" s="9"/>
      <c r="DT273" s="9"/>
    </row>
    <row r="274" spans="1:124">
      <c r="A274" s="8">
        <v>273</v>
      </c>
      <c r="B274" s="8">
        <v>4</v>
      </c>
      <c r="C274" s="8" t="s">
        <v>819</v>
      </c>
      <c r="D274" s="8" t="s">
        <v>1243</v>
      </c>
      <c r="E274" s="8" t="s">
        <v>630</v>
      </c>
      <c r="F274" s="8" t="s">
        <v>912</v>
      </c>
      <c r="G274" s="8">
        <v>3</v>
      </c>
      <c r="H274" s="8">
        <v>0</v>
      </c>
      <c r="I274" s="8">
        <v>2</v>
      </c>
      <c r="J274" s="8">
        <v>5</v>
      </c>
      <c r="K274" s="8">
        <v>1</v>
      </c>
      <c r="L274" s="9"/>
      <c r="M274" s="9"/>
      <c r="N274" s="9"/>
      <c r="O274" s="9"/>
      <c r="P274" s="9"/>
      <c r="Q274" s="9"/>
      <c r="R274" s="9"/>
      <c r="S274" s="9"/>
      <c r="T274" s="9"/>
      <c r="U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8">
        <v>1</v>
      </c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8">
        <v>3</v>
      </c>
      <c r="CR274" s="8">
        <v>5</v>
      </c>
      <c r="CS274" s="8">
        <v>1</v>
      </c>
      <c r="CT274" s="8">
        <v>78</v>
      </c>
      <c r="CU274" s="8" t="s">
        <v>75</v>
      </c>
      <c r="CV274" s="9"/>
      <c r="CW274" s="8" t="s">
        <v>76</v>
      </c>
      <c r="CX274" s="8" t="s">
        <v>77</v>
      </c>
      <c r="CY274" s="8">
        <v>0</v>
      </c>
      <c r="CZ274" s="8">
        <v>1</v>
      </c>
      <c r="DA274" s="8">
        <v>0</v>
      </c>
      <c r="DB274" s="8">
        <v>5</v>
      </c>
      <c r="DC274" s="8">
        <v>1</v>
      </c>
      <c r="DD274" s="8" t="s">
        <v>78</v>
      </c>
      <c r="DE274" s="9"/>
      <c r="DF274" s="8">
        <v>0</v>
      </c>
      <c r="DG274" s="8" t="s">
        <v>901</v>
      </c>
      <c r="DH274" s="8">
        <v>90</v>
      </c>
      <c r="DI274" s="8" t="s">
        <v>79</v>
      </c>
      <c r="DJ274" s="8">
        <v>70</v>
      </c>
      <c r="DK274" s="8" t="s">
        <v>100</v>
      </c>
      <c r="DL274" s="8">
        <v>3.4</v>
      </c>
      <c r="DM274" s="8">
        <v>0</v>
      </c>
      <c r="DN274" s="10">
        <f t="shared" si="16"/>
        <v>1</v>
      </c>
      <c r="DO274" s="10">
        <f t="shared" si="18"/>
        <v>0</v>
      </c>
      <c r="DP274" s="10">
        <f t="shared" si="19"/>
        <v>-1</v>
      </c>
      <c r="DQ274" s="10">
        <f t="shared" si="17"/>
        <v>0</v>
      </c>
      <c r="DR274" s="11" t="s">
        <v>2043</v>
      </c>
      <c r="DS274" s="9"/>
      <c r="DT274" s="9"/>
    </row>
    <row r="275" spans="1:124">
      <c r="A275" s="8">
        <v>274</v>
      </c>
      <c r="B275" s="8">
        <v>4</v>
      </c>
      <c r="C275" s="8" t="s">
        <v>819</v>
      </c>
      <c r="D275" s="8" t="s">
        <v>1244</v>
      </c>
      <c r="E275" s="8" t="s">
        <v>1245</v>
      </c>
      <c r="F275" s="8" t="s">
        <v>925</v>
      </c>
      <c r="G275" s="8">
        <v>3</v>
      </c>
      <c r="H275" s="8">
        <v>0</v>
      </c>
      <c r="I275" s="8">
        <v>2</v>
      </c>
      <c r="J275" s="8">
        <v>1</v>
      </c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8">
        <v>4</v>
      </c>
      <c r="CR275" s="8">
        <v>2</v>
      </c>
      <c r="CS275" s="8">
        <v>0</v>
      </c>
      <c r="CT275" s="8">
        <v>9</v>
      </c>
      <c r="CU275" s="8" t="s">
        <v>84</v>
      </c>
      <c r="CV275" s="8">
        <v>1</v>
      </c>
      <c r="CW275" s="8" t="s">
        <v>76</v>
      </c>
      <c r="CX275" s="8" t="s">
        <v>85</v>
      </c>
      <c r="CY275" s="8">
        <v>1</v>
      </c>
      <c r="CZ275" s="8">
        <v>1</v>
      </c>
      <c r="DA275" s="8">
        <v>1</v>
      </c>
      <c r="DB275" s="8">
        <v>1</v>
      </c>
      <c r="DC275" s="8">
        <v>0</v>
      </c>
      <c r="DD275" s="8" t="s">
        <v>78</v>
      </c>
      <c r="DE275" s="9"/>
      <c r="DF275" s="8">
        <v>1</v>
      </c>
      <c r="DG275" s="8" t="s">
        <v>881</v>
      </c>
      <c r="DH275" s="8">
        <v>100</v>
      </c>
      <c r="DI275" s="8" t="s">
        <v>79</v>
      </c>
      <c r="DJ275" s="8">
        <v>50</v>
      </c>
      <c r="DK275" s="8" t="s">
        <v>94</v>
      </c>
      <c r="DL275" s="8">
        <v>3</v>
      </c>
      <c r="DM275" s="8">
        <v>0</v>
      </c>
      <c r="DN275" s="10">
        <f t="shared" si="16"/>
        <v>0</v>
      </c>
      <c r="DO275" s="10">
        <f t="shared" si="18"/>
        <v>0</v>
      </c>
      <c r="DP275" s="10">
        <f t="shared" si="19"/>
        <v>0</v>
      </c>
      <c r="DQ275" s="10">
        <f t="shared" si="17"/>
        <v>0</v>
      </c>
      <c r="DR275" s="11" t="s">
        <v>2043</v>
      </c>
      <c r="DS275" s="9"/>
      <c r="DT275" s="9"/>
    </row>
    <row r="276" spans="1:124">
      <c r="A276" s="1">
        <v>275</v>
      </c>
      <c r="B276" s="1">
        <v>5</v>
      </c>
      <c r="C276" s="1" t="s">
        <v>82</v>
      </c>
      <c r="D276" s="1" t="s">
        <v>1246</v>
      </c>
      <c r="E276" s="1" t="s">
        <v>81</v>
      </c>
      <c r="F276" s="1" t="s">
        <v>960</v>
      </c>
      <c r="G276" s="1">
        <v>19</v>
      </c>
      <c r="H276" s="1">
        <v>0</v>
      </c>
      <c r="I276" s="1">
        <v>1</v>
      </c>
      <c r="J276" s="1">
        <v>11</v>
      </c>
      <c r="L276" s="1">
        <v>1</v>
      </c>
      <c r="M276" s="1">
        <v>3</v>
      </c>
      <c r="Y276" s="1">
        <v>1</v>
      </c>
      <c r="AC276" s="1">
        <v>1</v>
      </c>
      <c r="AD276" s="1">
        <v>1</v>
      </c>
      <c r="AI276" s="1">
        <v>1</v>
      </c>
      <c r="AJ276" s="1">
        <v>1</v>
      </c>
      <c r="AL276" s="1">
        <v>1</v>
      </c>
      <c r="AM276" s="1">
        <v>1</v>
      </c>
      <c r="AN276" s="1">
        <v>3</v>
      </c>
      <c r="AP276" s="1">
        <v>1</v>
      </c>
      <c r="BJ276" s="1">
        <v>1</v>
      </c>
      <c r="BR276" s="1" t="s">
        <v>83</v>
      </c>
      <c r="BW276" s="1">
        <v>1</v>
      </c>
      <c r="CF276" s="1">
        <v>1</v>
      </c>
      <c r="CQ276" s="1">
        <v>12</v>
      </c>
      <c r="CR276" s="1">
        <v>11</v>
      </c>
      <c r="CS276" s="1">
        <v>1</v>
      </c>
      <c r="CT276" s="1">
        <v>600</v>
      </c>
      <c r="CU276" s="1" t="s">
        <v>84</v>
      </c>
      <c r="CV276" s="1">
        <v>6</v>
      </c>
      <c r="CW276" s="1" t="s">
        <v>76</v>
      </c>
      <c r="CX276" s="1" t="s">
        <v>85</v>
      </c>
      <c r="CY276" s="1">
        <v>1</v>
      </c>
      <c r="CZ276" s="1">
        <v>1</v>
      </c>
      <c r="DA276" s="1">
        <v>8</v>
      </c>
      <c r="DB276" s="1">
        <v>0</v>
      </c>
      <c r="DC276" s="1">
        <v>6</v>
      </c>
      <c r="DD276" s="1" t="s">
        <v>86</v>
      </c>
      <c r="DE276" s="1">
        <v>6</v>
      </c>
      <c r="DF276" s="1">
        <v>3</v>
      </c>
      <c r="DG276" s="1" t="s">
        <v>883</v>
      </c>
      <c r="DH276" s="1">
        <v>50</v>
      </c>
      <c r="DI276" s="1" t="s">
        <v>79</v>
      </c>
      <c r="DJ276" s="1">
        <v>40</v>
      </c>
      <c r="DK276" s="1" t="s">
        <v>87</v>
      </c>
      <c r="DL276" s="1">
        <v>22</v>
      </c>
      <c r="DM276" s="1">
        <v>11</v>
      </c>
      <c r="DN276" s="5">
        <f t="shared" si="16"/>
        <v>9</v>
      </c>
      <c r="DO276" s="5">
        <f t="shared" si="18"/>
        <v>1</v>
      </c>
      <c r="DP276" s="5">
        <f t="shared" si="19"/>
        <v>1</v>
      </c>
      <c r="DQ276" s="5">
        <f t="shared" si="17"/>
        <v>0</v>
      </c>
      <c r="DR276" s="1" t="s">
        <v>2036</v>
      </c>
    </row>
    <row r="277" spans="1:124">
      <c r="A277" s="1">
        <v>276</v>
      </c>
      <c r="B277" s="1">
        <v>5</v>
      </c>
      <c r="C277" s="1" t="s">
        <v>82</v>
      </c>
      <c r="D277" s="1" t="s">
        <v>1247</v>
      </c>
      <c r="E277" s="1" t="s">
        <v>1248</v>
      </c>
      <c r="F277" s="1" t="s">
        <v>928</v>
      </c>
      <c r="G277" s="1">
        <v>10</v>
      </c>
      <c r="H277" s="1">
        <v>0</v>
      </c>
      <c r="I277" s="1">
        <v>2</v>
      </c>
      <c r="J277" s="1">
        <v>4</v>
      </c>
      <c r="K277" s="1">
        <v>0</v>
      </c>
      <c r="L277" s="1">
        <v>0</v>
      </c>
      <c r="M277" s="1">
        <v>0</v>
      </c>
      <c r="N277" s="1">
        <v>0</v>
      </c>
      <c r="O277" s="1">
        <v>1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1</v>
      </c>
      <c r="X277" s="1">
        <v>0</v>
      </c>
      <c r="Y277" s="1">
        <v>0</v>
      </c>
      <c r="Z277" s="1">
        <v>0</v>
      </c>
      <c r="AA277" s="1">
        <v>1</v>
      </c>
      <c r="AB277" s="1">
        <v>0</v>
      </c>
      <c r="AC277" s="1">
        <v>1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1</v>
      </c>
      <c r="AL277" s="1">
        <v>1</v>
      </c>
      <c r="AM277" s="1">
        <v>0</v>
      </c>
      <c r="AN277" s="1">
        <v>1</v>
      </c>
      <c r="AO277" s="1">
        <v>1</v>
      </c>
      <c r="AP277" s="1">
        <v>1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1</v>
      </c>
      <c r="BO277" s="1">
        <v>0</v>
      </c>
      <c r="BP277" s="1">
        <v>0</v>
      </c>
      <c r="BQ277" s="1">
        <v>0</v>
      </c>
      <c r="BR277" s="1" t="s">
        <v>901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  <c r="CC277" s="1">
        <v>0</v>
      </c>
      <c r="CD277" s="1">
        <v>0</v>
      </c>
      <c r="CE277" s="1">
        <v>0</v>
      </c>
      <c r="CF277" s="1">
        <v>1</v>
      </c>
      <c r="CG277" s="1">
        <v>0</v>
      </c>
      <c r="CH277" s="1">
        <v>0</v>
      </c>
      <c r="CI277" s="1">
        <v>0</v>
      </c>
      <c r="CJ277" s="1">
        <v>0</v>
      </c>
      <c r="CK277" s="1">
        <v>0</v>
      </c>
      <c r="CL277" s="1">
        <v>0</v>
      </c>
      <c r="CM277" s="1">
        <v>0</v>
      </c>
      <c r="CN277" s="1">
        <v>0</v>
      </c>
      <c r="CO277" s="1">
        <v>0</v>
      </c>
      <c r="CP277" s="1">
        <v>0</v>
      </c>
      <c r="CQ277" s="1">
        <v>10</v>
      </c>
      <c r="CR277" s="1">
        <v>21</v>
      </c>
      <c r="CS277" s="1">
        <v>1</v>
      </c>
      <c r="CT277" s="1">
        <v>411</v>
      </c>
      <c r="CU277" s="1" t="s">
        <v>75</v>
      </c>
      <c r="CW277" s="1" t="s">
        <v>76</v>
      </c>
      <c r="CX277" s="1" t="s">
        <v>85</v>
      </c>
      <c r="CY277" s="1">
        <v>0</v>
      </c>
      <c r="CZ277" s="1">
        <v>4</v>
      </c>
      <c r="DA277" s="1">
        <v>8</v>
      </c>
      <c r="DB277" s="1">
        <v>4</v>
      </c>
      <c r="DC277" s="1">
        <v>0</v>
      </c>
      <c r="DD277" s="1" t="s">
        <v>86</v>
      </c>
      <c r="DE277" s="1">
        <v>2</v>
      </c>
      <c r="DF277" s="1">
        <v>1</v>
      </c>
      <c r="DG277" s="1" t="s">
        <v>881</v>
      </c>
      <c r="DH277" s="1">
        <v>85</v>
      </c>
      <c r="DI277" s="1" t="s">
        <v>79</v>
      </c>
      <c r="DJ277" s="1">
        <v>90</v>
      </c>
      <c r="DK277" s="1" t="s">
        <v>88</v>
      </c>
      <c r="DL277" s="1">
        <v>12</v>
      </c>
      <c r="DM277" s="1">
        <v>5</v>
      </c>
      <c r="DN277" s="5">
        <f t="shared" si="16"/>
        <v>5</v>
      </c>
      <c r="DO277" s="5">
        <f t="shared" si="18"/>
        <v>1</v>
      </c>
      <c r="DP277" s="5">
        <f t="shared" si="19"/>
        <v>-1</v>
      </c>
      <c r="DQ277" s="5">
        <f t="shared" si="17"/>
        <v>0</v>
      </c>
      <c r="DR277" s="1" t="s">
        <v>2041</v>
      </c>
    </row>
    <row r="278" spans="1:124">
      <c r="A278" s="1">
        <v>277</v>
      </c>
      <c r="B278" s="1">
        <v>5</v>
      </c>
      <c r="C278" s="1" t="s">
        <v>82</v>
      </c>
      <c r="D278" s="1" t="s">
        <v>1249</v>
      </c>
      <c r="E278" s="1" t="s">
        <v>1250</v>
      </c>
      <c r="F278" s="1" t="s">
        <v>904</v>
      </c>
      <c r="G278" s="1">
        <v>5</v>
      </c>
      <c r="H278" s="1">
        <v>0</v>
      </c>
      <c r="I278" s="1">
        <v>2</v>
      </c>
      <c r="J278" s="1">
        <v>6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1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1</v>
      </c>
      <c r="BN278" s="1">
        <v>0</v>
      </c>
      <c r="BO278" s="1">
        <v>0</v>
      </c>
      <c r="BP278" s="1">
        <v>0</v>
      </c>
      <c r="BQ278" s="1">
        <v>0</v>
      </c>
      <c r="BR278" s="1" t="s">
        <v>901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0</v>
      </c>
      <c r="CE278" s="1">
        <v>0</v>
      </c>
      <c r="CF278" s="1">
        <v>1</v>
      </c>
      <c r="CG278" s="1">
        <v>1</v>
      </c>
      <c r="CH278" s="1">
        <v>0</v>
      </c>
      <c r="CI278" s="1">
        <v>0</v>
      </c>
      <c r="CJ278" s="1">
        <v>0</v>
      </c>
      <c r="CK278" s="1">
        <v>0</v>
      </c>
      <c r="CL278" s="1">
        <v>0</v>
      </c>
      <c r="CM278" s="1">
        <v>0</v>
      </c>
      <c r="CN278" s="1">
        <v>0</v>
      </c>
      <c r="CO278" s="1">
        <v>0</v>
      </c>
      <c r="CP278" s="1">
        <v>0</v>
      </c>
      <c r="CQ278" s="1">
        <v>5</v>
      </c>
      <c r="CR278" s="1">
        <v>6</v>
      </c>
      <c r="CS278" s="1">
        <v>0</v>
      </c>
      <c r="CT278" s="1">
        <v>60</v>
      </c>
      <c r="CU278" s="1" t="s">
        <v>84</v>
      </c>
      <c r="CV278" s="1">
        <v>1</v>
      </c>
      <c r="CW278" s="1" t="s">
        <v>76</v>
      </c>
      <c r="CX278" s="1" t="s">
        <v>85</v>
      </c>
      <c r="CY278" s="1">
        <v>0</v>
      </c>
      <c r="CZ278" s="1">
        <v>0</v>
      </c>
      <c r="DA278" s="1">
        <v>7</v>
      </c>
      <c r="DB278" s="1">
        <v>6</v>
      </c>
      <c r="DC278" s="1">
        <v>0</v>
      </c>
      <c r="DD278" s="1" t="s">
        <v>86</v>
      </c>
      <c r="DE278" s="1">
        <v>3</v>
      </c>
      <c r="DF278" s="1">
        <v>1</v>
      </c>
      <c r="DG278" s="1" t="s">
        <v>881</v>
      </c>
      <c r="DH278" s="1">
        <v>60</v>
      </c>
      <c r="DI278" s="1" t="s">
        <v>79</v>
      </c>
      <c r="DJ278" s="1">
        <v>80</v>
      </c>
      <c r="DK278" s="1" t="s">
        <v>88</v>
      </c>
      <c r="DL278" s="1">
        <v>5.6680357142857103</v>
      </c>
      <c r="DM278" s="1">
        <v>2</v>
      </c>
      <c r="DN278" s="5">
        <f t="shared" si="16"/>
        <v>0</v>
      </c>
      <c r="DO278" s="5">
        <f t="shared" si="18"/>
        <v>2</v>
      </c>
      <c r="DP278" s="5">
        <f t="shared" si="19"/>
        <v>0</v>
      </c>
      <c r="DQ278" s="5">
        <f t="shared" si="17"/>
        <v>0</v>
      </c>
      <c r="DR278" s="1" t="s">
        <v>2036</v>
      </c>
    </row>
    <row r="279" spans="1:124">
      <c r="A279" s="1">
        <v>278</v>
      </c>
      <c r="B279" s="1">
        <v>5</v>
      </c>
      <c r="C279" s="1" t="s">
        <v>82</v>
      </c>
      <c r="D279" s="1" t="s">
        <v>1251</v>
      </c>
      <c r="E279" s="1" t="s">
        <v>1252</v>
      </c>
      <c r="F279" s="1" t="s">
        <v>904</v>
      </c>
      <c r="G279" s="1">
        <v>6</v>
      </c>
      <c r="H279" s="1">
        <v>0</v>
      </c>
      <c r="I279" s="1">
        <v>2</v>
      </c>
      <c r="J279" s="1">
        <v>10</v>
      </c>
      <c r="N279" s="1">
        <v>2</v>
      </c>
      <c r="AN279" s="1">
        <v>1</v>
      </c>
      <c r="AP279" s="1">
        <v>1</v>
      </c>
      <c r="AR279" s="1">
        <v>1</v>
      </c>
      <c r="CQ279" s="1">
        <v>9</v>
      </c>
      <c r="CR279" s="1">
        <v>11</v>
      </c>
      <c r="CS279" s="1">
        <v>0</v>
      </c>
      <c r="CT279" s="1">
        <v>345</v>
      </c>
      <c r="CU279" s="1" t="s">
        <v>75</v>
      </c>
      <c r="CW279" s="1" t="s">
        <v>76</v>
      </c>
      <c r="CX279" s="1" t="s">
        <v>85</v>
      </c>
      <c r="CY279" s="1">
        <v>0</v>
      </c>
      <c r="CZ279" s="1">
        <v>0</v>
      </c>
      <c r="DA279" s="1">
        <v>4</v>
      </c>
      <c r="DB279" s="1">
        <v>10</v>
      </c>
      <c r="DC279" s="1">
        <v>0</v>
      </c>
      <c r="DD279" s="1" t="s">
        <v>86</v>
      </c>
      <c r="DE279" s="1">
        <v>2.5</v>
      </c>
      <c r="DF279" s="1">
        <v>0</v>
      </c>
      <c r="DG279" s="1" t="s">
        <v>881</v>
      </c>
      <c r="DH279" s="1">
        <v>80</v>
      </c>
      <c r="DI279" s="1" t="s">
        <v>79</v>
      </c>
      <c r="DJ279" s="1">
        <v>75</v>
      </c>
      <c r="DK279" s="1" t="s">
        <v>88</v>
      </c>
      <c r="DL279" s="1">
        <v>7.98373412698413</v>
      </c>
      <c r="DM279" s="1">
        <v>2</v>
      </c>
      <c r="DN279" s="5">
        <f t="shared" si="16"/>
        <v>3</v>
      </c>
      <c r="DO279" s="5">
        <f t="shared" si="18"/>
        <v>0</v>
      </c>
      <c r="DP279" s="5">
        <f t="shared" si="19"/>
        <v>-1</v>
      </c>
      <c r="DQ279" s="5">
        <f t="shared" si="17"/>
        <v>0</v>
      </c>
      <c r="DR279" s="7" t="s">
        <v>2043</v>
      </c>
    </row>
    <row r="280" spans="1:124">
      <c r="A280" s="1">
        <v>279</v>
      </c>
      <c r="B280" s="1">
        <v>5</v>
      </c>
      <c r="C280" s="1" t="s">
        <v>82</v>
      </c>
      <c r="D280" s="1" t="s">
        <v>1253</v>
      </c>
      <c r="E280" s="1" t="s">
        <v>118</v>
      </c>
      <c r="F280" s="1" t="s">
        <v>907</v>
      </c>
      <c r="G280" s="1">
        <v>5</v>
      </c>
      <c r="H280" s="1">
        <v>0</v>
      </c>
      <c r="I280" s="1">
        <v>2</v>
      </c>
      <c r="J280" s="1">
        <v>0</v>
      </c>
      <c r="BV280" s="1">
        <v>1</v>
      </c>
      <c r="BX280" s="1">
        <v>1</v>
      </c>
      <c r="CE280" s="1">
        <v>1</v>
      </c>
      <c r="CQ280" s="1">
        <v>4</v>
      </c>
      <c r="CR280" s="1">
        <v>6</v>
      </c>
      <c r="CS280" s="1">
        <v>0</v>
      </c>
      <c r="CT280" s="1">
        <v>84</v>
      </c>
      <c r="CU280" s="1" t="s">
        <v>84</v>
      </c>
      <c r="CV280" s="1">
        <v>1</v>
      </c>
      <c r="CW280" s="1" t="s">
        <v>76</v>
      </c>
      <c r="CX280" s="1" t="s">
        <v>85</v>
      </c>
      <c r="CY280" s="1">
        <v>6</v>
      </c>
      <c r="CZ280" s="1">
        <v>0</v>
      </c>
      <c r="DA280" s="1">
        <v>4</v>
      </c>
      <c r="DB280" s="1">
        <v>0</v>
      </c>
      <c r="DC280" s="1">
        <v>0</v>
      </c>
      <c r="DD280" s="1" t="s">
        <v>86</v>
      </c>
      <c r="DE280" s="1">
        <v>2</v>
      </c>
      <c r="DF280" s="1">
        <v>3</v>
      </c>
      <c r="DG280" s="1" t="s">
        <v>883</v>
      </c>
      <c r="DH280" s="1">
        <v>90</v>
      </c>
      <c r="DI280" s="1" t="s">
        <v>79</v>
      </c>
      <c r="DJ280" s="1">
        <v>50</v>
      </c>
      <c r="DK280" s="1" t="s">
        <v>80</v>
      </c>
      <c r="DL280" s="1">
        <v>5.83976785714286</v>
      </c>
      <c r="DM280" s="1">
        <v>1</v>
      </c>
      <c r="DN280" s="5">
        <f t="shared" si="16"/>
        <v>2</v>
      </c>
      <c r="DO280" s="5">
        <f t="shared" si="18"/>
        <v>1</v>
      </c>
      <c r="DP280" s="5">
        <f t="shared" si="19"/>
        <v>-2</v>
      </c>
      <c r="DQ280" s="5" t="str">
        <f t="shared" si="17"/>
        <v>ผิดเกณฑ์</v>
      </c>
      <c r="DR280" s="1" t="s">
        <v>2040</v>
      </c>
    </row>
    <row r="281" spans="1:124">
      <c r="A281" s="1">
        <v>280</v>
      </c>
      <c r="B281" s="1">
        <v>5</v>
      </c>
      <c r="C281" s="1" t="s">
        <v>82</v>
      </c>
      <c r="D281" s="1" t="s">
        <v>1254</v>
      </c>
      <c r="E281" s="1" t="s">
        <v>1255</v>
      </c>
      <c r="F281" s="1" t="s">
        <v>912</v>
      </c>
      <c r="G281" s="1">
        <v>4</v>
      </c>
      <c r="H281" s="1">
        <v>0</v>
      </c>
      <c r="I281" s="1">
        <v>3</v>
      </c>
      <c r="J281" s="1">
        <v>7</v>
      </c>
      <c r="K281" s="1">
        <v>0</v>
      </c>
      <c r="L281" s="1">
        <v>0</v>
      </c>
      <c r="M281" s="1">
        <v>0</v>
      </c>
      <c r="N281" s="1">
        <v>1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1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 t="s">
        <v>901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0</v>
      </c>
      <c r="CE281" s="1">
        <v>1</v>
      </c>
      <c r="CF281" s="1">
        <v>0</v>
      </c>
      <c r="CG281" s="1">
        <v>0</v>
      </c>
      <c r="CH281" s="1">
        <v>0</v>
      </c>
      <c r="CI281" s="1">
        <v>0</v>
      </c>
      <c r="CJ281" s="1">
        <v>0</v>
      </c>
      <c r="CK281" s="1">
        <v>0</v>
      </c>
      <c r="CL281" s="1">
        <v>0</v>
      </c>
      <c r="CM281" s="1">
        <v>0</v>
      </c>
      <c r="CN281" s="1">
        <v>0</v>
      </c>
      <c r="CO281" s="1">
        <v>0</v>
      </c>
      <c r="CP281" s="1">
        <v>0</v>
      </c>
      <c r="CQ281" s="1">
        <v>4</v>
      </c>
      <c r="CR281" s="1">
        <v>7</v>
      </c>
      <c r="CS281" s="1">
        <v>0</v>
      </c>
      <c r="CT281" s="1">
        <v>30</v>
      </c>
      <c r="CU281" s="1" t="s">
        <v>75</v>
      </c>
      <c r="CW281" s="1" t="s">
        <v>76</v>
      </c>
      <c r="CX281" s="1" t="s">
        <v>77</v>
      </c>
      <c r="CY281" s="1">
        <v>2</v>
      </c>
      <c r="CZ281" s="1">
        <v>1</v>
      </c>
      <c r="DA281" s="1">
        <v>6</v>
      </c>
      <c r="DB281" s="1">
        <v>0</v>
      </c>
      <c r="DC281" s="1">
        <v>0</v>
      </c>
      <c r="DD281" s="1" t="s">
        <v>86</v>
      </c>
      <c r="DE281" s="1">
        <v>3</v>
      </c>
      <c r="DF281" s="1">
        <v>1</v>
      </c>
      <c r="DG281" s="1" t="s">
        <v>881</v>
      </c>
      <c r="DH281" s="1">
        <v>79.81</v>
      </c>
      <c r="DI281" s="1" t="s">
        <v>79</v>
      </c>
      <c r="DJ281" s="1">
        <v>66.849999999999994</v>
      </c>
      <c r="DK281" s="1" t="s">
        <v>88</v>
      </c>
      <c r="DL281" s="1">
        <v>6.6580198412698399</v>
      </c>
      <c r="DM281" s="1">
        <v>1</v>
      </c>
      <c r="DN281" s="5">
        <f t="shared" si="16"/>
        <v>0</v>
      </c>
      <c r="DO281" s="5">
        <f t="shared" si="18"/>
        <v>1</v>
      </c>
      <c r="DP281" s="5">
        <f t="shared" si="19"/>
        <v>0</v>
      </c>
      <c r="DQ281" s="5">
        <f t="shared" si="17"/>
        <v>0</v>
      </c>
      <c r="DR281" s="1" t="s">
        <v>2036</v>
      </c>
    </row>
    <row r="282" spans="1:124">
      <c r="A282" s="1">
        <v>281</v>
      </c>
      <c r="B282" s="1">
        <v>5</v>
      </c>
      <c r="C282" s="1" t="s">
        <v>82</v>
      </c>
      <c r="D282" s="1" t="s">
        <v>1256</v>
      </c>
      <c r="E282" s="1" t="s">
        <v>1257</v>
      </c>
      <c r="F282" s="1" t="s">
        <v>912</v>
      </c>
      <c r="G282" s="1">
        <v>3</v>
      </c>
      <c r="H282" s="1">
        <v>0</v>
      </c>
      <c r="I282" s="1">
        <v>1</v>
      </c>
      <c r="J282" s="1">
        <v>5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 t="s">
        <v>901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  <c r="CC282" s="1">
        <v>0</v>
      </c>
      <c r="CD282" s="1">
        <v>0</v>
      </c>
      <c r="CE282" s="1">
        <v>0</v>
      </c>
      <c r="CF282" s="1">
        <v>0</v>
      </c>
      <c r="CG282" s="1">
        <v>0</v>
      </c>
      <c r="CH282" s="1">
        <v>0</v>
      </c>
      <c r="CI282" s="1">
        <v>0</v>
      </c>
      <c r="CJ282" s="1">
        <v>0</v>
      </c>
      <c r="CK282" s="1">
        <v>0</v>
      </c>
      <c r="CL282" s="1">
        <v>0</v>
      </c>
      <c r="CM282" s="1">
        <v>0</v>
      </c>
      <c r="CN282" s="1">
        <v>0</v>
      </c>
      <c r="CO282" s="1">
        <v>0</v>
      </c>
      <c r="CP282" s="1">
        <v>0</v>
      </c>
      <c r="CQ282" s="1">
        <v>3</v>
      </c>
      <c r="CR282" s="1">
        <v>5</v>
      </c>
      <c r="CS282" s="1">
        <v>1</v>
      </c>
      <c r="CT282" s="1">
        <v>45</v>
      </c>
      <c r="CU282" s="1" t="s">
        <v>75</v>
      </c>
      <c r="CW282" s="1" t="s">
        <v>76</v>
      </c>
      <c r="CX282" s="1" t="s">
        <v>99</v>
      </c>
      <c r="CY282" s="1">
        <v>5</v>
      </c>
      <c r="CZ282" s="1">
        <v>5</v>
      </c>
      <c r="DA282" s="1">
        <v>2</v>
      </c>
      <c r="DB282" s="1">
        <v>0</v>
      </c>
      <c r="DC282" s="1">
        <v>0</v>
      </c>
      <c r="DD282" s="1" t="s">
        <v>86</v>
      </c>
      <c r="DE282" s="1">
        <v>5</v>
      </c>
      <c r="DF282" s="1">
        <v>3</v>
      </c>
      <c r="DG282" s="1" t="s">
        <v>883</v>
      </c>
      <c r="DH282" s="1">
        <v>70</v>
      </c>
      <c r="DI282" s="1" t="s">
        <v>79</v>
      </c>
      <c r="DJ282" s="1">
        <v>80</v>
      </c>
      <c r="DK282" s="1" t="s">
        <v>94</v>
      </c>
      <c r="DL282" s="1">
        <v>7.6836547619047604</v>
      </c>
      <c r="DM282" s="1">
        <v>1</v>
      </c>
      <c r="DN282" s="5">
        <f t="shared" si="16"/>
        <v>0</v>
      </c>
      <c r="DO282" s="5">
        <f t="shared" si="18"/>
        <v>0</v>
      </c>
      <c r="DP282" s="5">
        <f t="shared" si="19"/>
        <v>1</v>
      </c>
      <c r="DQ282" s="5">
        <f t="shared" si="17"/>
        <v>0</v>
      </c>
      <c r="DR282" s="7" t="s">
        <v>2043</v>
      </c>
    </row>
    <row r="283" spans="1:124">
      <c r="A283" s="1">
        <v>282</v>
      </c>
      <c r="B283" s="1">
        <v>5</v>
      </c>
      <c r="C283" s="1" t="s">
        <v>82</v>
      </c>
      <c r="D283" s="1" t="s">
        <v>1258</v>
      </c>
      <c r="E283" s="1" t="s">
        <v>89</v>
      </c>
      <c r="F283" s="1" t="s">
        <v>912</v>
      </c>
      <c r="G283" s="1">
        <v>2</v>
      </c>
      <c r="H283" s="1">
        <v>0</v>
      </c>
      <c r="I283" s="1">
        <v>1</v>
      </c>
      <c r="J283" s="1">
        <v>2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 t="s">
        <v>901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  <c r="CC283" s="1">
        <v>0</v>
      </c>
      <c r="CD283" s="1">
        <v>0</v>
      </c>
      <c r="CE283" s="1">
        <v>0</v>
      </c>
      <c r="CF283" s="1">
        <v>0</v>
      </c>
      <c r="CG283" s="1">
        <v>0</v>
      </c>
      <c r="CH283" s="1">
        <v>0</v>
      </c>
      <c r="CI283" s="1">
        <v>0</v>
      </c>
      <c r="CJ283" s="1">
        <v>0</v>
      </c>
      <c r="CK283" s="1">
        <v>0</v>
      </c>
      <c r="CL283" s="1">
        <v>0</v>
      </c>
      <c r="CM283" s="1">
        <v>0</v>
      </c>
      <c r="CN283" s="1">
        <v>0</v>
      </c>
      <c r="CO283" s="1">
        <v>0</v>
      </c>
      <c r="CP283" s="1">
        <v>0</v>
      </c>
      <c r="CQ283" s="1">
        <v>2</v>
      </c>
      <c r="CR283" s="1">
        <v>3</v>
      </c>
      <c r="CS283" s="1">
        <v>0</v>
      </c>
      <c r="CT283" s="1">
        <v>48</v>
      </c>
      <c r="CU283" s="1" t="s">
        <v>75</v>
      </c>
      <c r="CW283" s="1" t="s">
        <v>76</v>
      </c>
      <c r="CX283" s="1" t="s">
        <v>77</v>
      </c>
      <c r="CY283" s="1">
        <v>0</v>
      </c>
      <c r="CZ283" s="1">
        <v>0</v>
      </c>
      <c r="DA283" s="1">
        <v>4</v>
      </c>
      <c r="DB283" s="1">
        <v>0</v>
      </c>
      <c r="DC283" s="1">
        <v>0</v>
      </c>
      <c r="DD283" s="1" t="s">
        <v>86</v>
      </c>
      <c r="DE283" s="1">
        <v>3</v>
      </c>
      <c r="DF283" s="1">
        <v>1</v>
      </c>
      <c r="DG283" s="1" t="s">
        <v>90</v>
      </c>
      <c r="DH283" s="1">
        <v>100</v>
      </c>
      <c r="DI283" s="1" t="s">
        <v>79</v>
      </c>
      <c r="DJ283" s="1">
        <v>98</v>
      </c>
      <c r="DK283" s="1" t="s">
        <v>88</v>
      </c>
      <c r="DL283" s="1">
        <v>3</v>
      </c>
      <c r="DM283" s="1">
        <v>0</v>
      </c>
      <c r="DN283" s="5">
        <f t="shared" si="16"/>
        <v>0</v>
      </c>
      <c r="DO283" s="5">
        <f t="shared" si="18"/>
        <v>0</v>
      </c>
      <c r="DP283" s="5">
        <f t="shared" si="19"/>
        <v>0</v>
      </c>
      <c r="DQ283" s="5">
        <f t="shared" si="17"/>
        <v>0</v>
      </c>
      <c r="DR283" s="7" t="s">
        <v>2043</v>
      </c>
    </row>
    <row r="284" spans="1:124">
      <c r="A284" s="1">
        <v>283</v>
      </c>
      <c r="B284" s="1">
        <v>5</v>
      </c>
      <c r="C284" s="1" t="s">
        <v>82</v>
      </c>
      <c r="D284" s="1" t="s">
        <v>1259</v>
      </c>
      <c r="E284" s="1" t="s">
        <v>120</v>
      </c>
      <c r="F284" s="1" t="s">
        <v>912</v>
      </c>
      <c r="G284" s="1">
        <v>4</v>
      </c>
      <c r="H284" s="1">
        <v>0</v>
      </c>
      <c r="I284" s="1">
        <v>1</v>
      </c>
      <c r="J284" s="1">
        <v>4</v>
      </c>
      <c r="CQ284" s="1">
        <v>4</v>
      </c>
      <c r="CR284" s="1">
        <v>4</v>
      </c>
      <c r="CS284" s="1">
        <v>0</v>
      </c>
      <c r="CT284" s="1">
        <v>150</v>
      </c>
      <c r="CU284" s="1" t="s">
        <v>84</v>
      </c>
      <c r="CV284" s="1">
        <v>1</v>
      </c>
      <c r="CW284" s="1" t="s">
        <v>76</v>
      </c>
      <c r="CX284" s="1" t="s">
        <v>85</v>
      </c>
      <c r="CY284" s="1">
        <v>0</v>
      </c>
      <c r="CZ284" s="1">
        <v>0</v>
      </c>
      <c r="DA284" s="1">
        <v>3</v>
      </c>
      <c r="DB284" s="1">
        <v>4</v>
      </c>
      <c r="DC284" s="1">
        <v>0</v>
      </c>
      <c r="DD284" s="1" t="s">
        <v>86</v>
      </c>
      <c r="DE284" s="1">
        <v>2</v>
      </c>
      <c r="DF284" s="1">
        <v>0</v>
      </c>
      <c r="DG284" s="1" t="s">
        <v>901</v>
      </c>
      <c r="DH284" s="1">
        <v>50</v>
      </c>
      <c r="DI284" s="1" t="s">
        <v>79</v>
      </c>
      <c r="DJ284" s="1">
        <v>80</v>
      </c>
      <c r="DK284" s="1" t="s">
        <v>88</v>
      </c>
      <c r="DL284" s="1">
        <v>3.4</v>
      </c>
      <c r="DM284" s="1">
        <v>0</v>
      </c>
      <c r="DN284" s="5">
        <f t="shared" si="16"/>
        <v>0</v>
      </c>
      <c r="DO284" s="5">
        <f t="shared" si="18"/>
        <v>0</v>
      </c>
      <c r="DP284" s="5">
        <f t="shared" si="19"/>
        <v>0</v>
      </c>
      <c r="DQ284" s="5">
        <f t="shared" si="17"/>
        <v>0</v>
      </c>
      <c r="DR284" s="7" t="s">
        <v>2043</v>
      </c>
    </row>
    <row r="285" spans="1:124">
      <c r="A285" s="1">
        <v>284</v>
      </c>
      <c r="B285" s="1">
        <v>5</v>
      </c>
      <c r="C285" s="1" t="s">
        <v>82</v>
      </c>
      <c r="D285" s="1" t="s">
        <v>1260</v>
      </c>
      <c r="E285" s="1" t="s">
        <v>1261</v>
      </c>
      <c r="F285" s="1" t="s">
        <v>912</v>
      </c>
      <c r="G285" s="1">
        <v>3</v>
      </c>
      <c r="H285" s="1">
        <v>0</v>
      </c>
      <c r="I285" s="1">
        <v>2</v>
      </c>
      <c r="J285" s="1">
        <v>6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 t="s">
        <v>901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  <c r="CC285" s="1">
        <v>0</v>
      </c>
      <c r="CD285" s="1">
        <v>0</v>
      </c>
      <c r="CE285" s="1">
        <v>0</v>
      </c>
      <c r="CF285" s="1">
        <v>0</v>
      </c>
      <c r="CG285" s="1">
        <v>0</v>
      </c>
      <c r="CH285" s="1">
        <v>0</v>
      </c>
      <c r="CI285" s="1">
        <v>0</v>
      </c>
      <c r="CJ285" s="1">
        <v>0</v>
      </c>
      <c r="CK285" s="1">
        <v>0</v>
      </c>
      <c r="CL285" s="1">
        <v>0</v>
      </c>
      <c r="CM285" s="1">
        <v>0</v>
      </c>
      <c r="CN285" s="1">
        <v>0</v>
      </c>
      <c r="CO285" s="1">
        <v>0</v>
      </c>
      <c r="CP285" s="1">
        <v>0</v>
      </c>
      <c r="CQ285" s="1">
        <v>4</v>
      </c>
      <c r="CR285" s="1">
        <v>11</v>
      </c>
      <c r="CS285" s="1">
        <v>0</v>
      </c>
      <c r="CT285" s="1">
        <v>85</v>
      </c>
      <c r="CU285" s="1" t="s">
        <v>75</v>
      </c>
      <c r="CW285" s="1" t="s">
        <v>76</v>
      </c>
      <c r="CX285" s="1" t="s">
        <v>85</v>
      </c>
      <c r="CY285" s="1">
        <v>0</v>
      </c>
      <c r="CZ285" s="1">
        <v>2</v>
      </c>
      <c r="DA285" s="1">
        <v>3</v>
      </c>
      <c r="DB285" s="1">
        <v>6</v>
      </c>
      <c r="DC285" s="1">
        <v>2</v>
      </c>
      <c r="DD285" s="1" t="s">
        <v>86</v>
      </c>
      <c r="DE285" s="1">
        <v>2</v>
      </c>
      <c r="DF285" s="1">
        <v>1</v>
      </c>
      <c r="DG285" s="1" t="s">
        <v>881</v>
      </c>
      <c r="DH285" s="1">
        <v>90</v>
      </c>
      <c r="DI285" s="1" t="s">
        <v>79</v>
      </c>
      <c r="DJ285" s="1">
        <v>50</v>
      </c>
      <c r="DK285" s="1" t="s">
        <v>88</v>
      </c>
      <c r="DL285" s="1">
        <v>6.5814186507936503</v>
      </c>
      <c r="DM285" s="1">
        <v>1</v>
      </c>
      <c r="DN285" s="5">
        <f t="shared" si="16"/>
        <v>0</v>
      </c>
      <c r="DO285" s="5">
        <f t="shared" si="18"/>
        <v>0</v>
      </c>
      <c r="DP285" s="5">
        <f t="shared" si="19"/>
        <v>1</v>
      </c>
      <c r="DQ285" s="5">
        <f t="shared" si="17"/>
        <v>0</v>
      </c>
      <c r="DR285" s="7" t="s">
        <v>2043</v>
      </c>
    </row>
    <row r="286" spans="1:124">
      <c r="A286" s="1">
        <v>285</v>
      </c>
      <c r="B286" s="1">
        <v>5</v>
      </c>
      <c r="C286" s="1" t="s">
        <v>82</v>
      </c>
      <c r="D286" s="1" t="s">
        <v>1262</v>
      </c>
      <c r="E286" s="1" t="s">
        <v>1263</v>
      </c>
      <c r="F286" s="1" t="s">
        <v>912</v>
      </c>
      <c r="G286" s="1">
        <v>2</v>
      </c>
      <c r="H286" s="1">
        <v>2</v>
      </c>
      <c r="I286" s="1">
        <v>3</v>
      </c>
      <c r="J286" s="1">
        <v>2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 t="s">
        <v>901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0</v>
      </c>
      <c r="CE286" s="1">
        <v>0</v>
      </c>
      <c r="CF286" s="1">
        <v>0</v>
      </c>
      <c r="CG286" s="1">
        <v>0</v>
      </c>
      <c r="CH286" s="1">
        <v>0</v>
      </c>
      <c r="CI286" s="1">
        <v>0</v>
      </c>
      <c r="CJ286" s="1">
        <v>0</v>
      </c>
      <c r="CK286" s="1">
        <v>0</v>
      </c>
      <c r="CL286" s="1">
        <v>0</v>
      </c>
      <c r="CM286" s="1">
        <v>0</v>
      </c>
      <c r="CN286" s="1">
        <v>0</v>
      </c>
      <c r="CO286" s="1">
        <v>0</v>
      </c>
      <c r="CP286" s="1">
        <v>0</v>
      </c>
      <c r="CQ286" s="1">
        <v>2</v>
      </c>
      <c r="CR286" s="1">
        <v>9</v>
      </c>
      <c r="CS286" s="1">
        <v>1</v>
      </c>
      <c r="CT286" s="1">
        <v>16</v>
      </c>
      <c r="CU286" s="1" t="s">
        <v>75</v>
      </c>
      <c r="CW286" s="1" t="s">
        <v>76</v>
      </c>
      <c r="CX286" s="1" t="s">
        <v>85</v>
      </c>
      <c r="CY286" s="1">
        <v>0</v>
      </c>
      <c r="CZ286" s="1">
        <v>0</v>
      </c>
      <c r="DA286" s="1">
        <v>7</v>
      </c>
      <c r="DB286" s="1">
        <v>0</v>
      </c>
      <c r="DC286" s="1">
        <v>0</v>
      </c>
      <c r="DD286" s="1" t="s">
        <v>86</v>
      </c>
      <c r="DE286" s="1">
        <v>2</v>
      </c>
      <c r="DF286" s="1">
        <v>7</v>
      </c>
      <c r="DG286" s="1" t="s">
        <v>887</v>
      </c>
      <c r="DH286" s="1">
        <v>100</v>
      </c>
      <c r="DI286" s="1" t="s">
        <v>79</v>
      </c>
      <c r="DJ286" s="1">
        <v>80</v>
      </c>
      <c r="DK286" s="1" t="s">
        <v>88</v>
      </c>
      <c r="DL286" s="1">
        <v>3.8</v>
      </c>
      <c r="DM286" s="1">
        <v>1</v>
      </c>
      <c r="DN286" s="5">
        <f t="shared" si="16"/>
        <v>0</v>
      </c>
      <c r="DO286" s="5">
        <f t="shared" si="18"/>
        <v>0</v>
      </c>
      <c r="DP286" s="5">
        <f t="shared" si="19"/>
        <v>1</v>
      </c>
      <c r="DQ286" s="5">
        <f t="shared" si="17"/>
        <v>0</v>
      </c>
      <c r="DR286" s="7" t="s">
        <v>2043</v>
      </c>
    </row>
    <row r="287" spans="1:124">
      <c r="A287" s="1">
        <v>286</v>
      </c>
      <c r="B287" s="1">
        <v>5</v>
      </c>
      <c r="C287" s="1" t="s">
        <v>82</v>
      </c>
      <c r="D287" s="1" t="s">
        <v>1264</v>
      </c>
      <c r="E287" s="1" t="s">
        <v>1265</v>
      </c>
      <c r="F287" s="1" t="s">
        <v>912</v>
      </c>
      <c r="G287" s="1">
        <v>2</v>
      </c>
      <c r="H287" s="1">
        <v>0</v>
      </c>
      <c r="I287" s="1">
        <v>1</v>
      </c>
      <c r="J287" s="1">
        <v>2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 t="s">
        <v>901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  <c r="CC287" s="1">
        <v>0</v>
      </c>
      <c r="CD287" s="1">
        <v>0</v>
      </c>
      <c r="CE287" s="1">
        <v>0</v>
      </c>
      <c r="CF287" s="1">
        <v>0</v>
      </c>
      <c r="CG287" s="1">
        <v>0</v>
      </c>
      <c r="CH287" s="1">
        <v>0</v>
      </c>
      <c r="CI287" s="1">
        <v>0</v>
      </c>
      <c r="CJ287" s="1">
        <v>0</v>
      </c>
      <c r="CK287" s="1">
        <v>0</v>
      </c>
      <c r="CL287" s="1">
        <v>0</v>
      </c>
      <c r="CM287" s="1">
        <v>0</v>
      </c>
      <c r="CN287" s="1">
        <v>0</v>
      </c>
      <c r="CO287" s="1">
        <v>0</v>
      </c>
      <c r="CP287" s="1">
        <v>0</v>
      </c>
      <c r="CQ287" s="1">
        <v>2</v>
      </c>
      <c r="CR287" s="1">
        <v>2</v>
      </c>
      <c r="CS287" s="1">
        <v>1</v>
      </c>
      <c r="CT287" s="1">
        <v>12</v>
      </c>
      <c r="CU287" s="1" t="s">
        <v>75</v>
      </c>
      <c r="CW287" s="1" t="s">
        <v>76</v>
      </c>
      <c r="CX287" s="1" t="s">
        <v>99</v>
      </c>
      <c r="CY287" s="1">
        <v>0</v>
      </c>
      <c r="CZ287" s="1">
        <v>1</v>
      </c>
      <c r="DA287" s="1">
        <v>0</v>
      </c>
      <c r="DB287" s="1">
        <v>1</v>
      </c>
      <c r="DC287" s="1">
        <v>3</v>
      </c>
      <c r="DD287" s="1" t="s">
        <v>78</v>
      </c>
      <c r="DF287" s="1">
        <v>0</v>
      </c>
      <c r="DG287" s="1" t="s">
        <v>901</v>
      </c>
      <c r="DH287" s="1">
        <v>95</v>
      </c>
      <c r="DI287" s="1" t="s">
        <v>79</v>
      </c>
      <c r="DJ287" s="1">
        <v>60</v>
      </c>
      <c r="DK287" s="1" t="s">
        <v>88</v>
      </c>
      <c r="DL287" s="1">
        <v>4.4000000000000004</v>
      </c>
      <c r="DM287" s="1">
        <v>1</v>
      </c>
      <c r="DN287" s="5">
        <f t="shared" si="16"/>
        <v>0</v>
      </c>
      <c r="DO287" s="5">
        <f t="shared" si="18"/>
        <v>0</v>
      </c>
      <c r="DP287" s="5">
        <f t="shared" si="19"/>
        <v>1</v>
      </c>
      <c r="DQ287" s="5">
        <f t="shared" si="17"/>
        <v>0</v>
      </c>
      <c r="DR287" s="7" t="s">
        <v>2043</v>
      </c>
    </row>
    <row r="288" spans="1:124">
      <c r="A288" s="1">
        <v>287</v>
      </c>
      <c r="B288" s="1">
        <v>5</v>
      </c>
      <c r="C288" s="1" t="s">
        <v>82</v>
      </c>
      <c r="D288" s="1" t="s">
        <v>1266</v>
      </c>
      <c r="E288" s="1" t="s">
        <v>121</v>
      </c>
      <c r="F288" s="1" t="s">
        <v>912</v>
      </c>
      <c r="G288" s="1">
        <v>3</v>
      </c>
      <c r="H288" s="1">
        <v>0</v>
      </c>
      <c r="I288" s="1">
        <v>1</v>
      </c>
      <c r="J288" s="1">
        <v>2</v>
      </c>
      <c r="BR288" s="1" t="s">
        <v>122</v>
      </c>
      <c r="CJ288" s="1">
        <v>1</v>
      </c>
      <c r="CQ288" s="1">
        <v>3</v>
      </c>
      <c r="CR288" s="1">
        <v>3</v>
      </c>
      <c r="CS288" s="1">
        <v>0</v>
      </c>
      <c r="CT288" s="1">
        <v>24</v>
      </c>
      <c r="CU288" s="1" t="s">
        <v>75</v>
      </c>
      <c r="CW288" s="1" t="s">
        <v>76</v>
      </c>
      <c r="CX288" s="1" t="s">
        <v>85</v>
      </c>
      <c r="CY288" s="1">
        <v>1</v>
      </c>
      <c r="CZ288" s="1">
        <v>0</v>
      </c>
      <c r="DA288" s="1">
        <v>4</v>
      </c>
      <c r="DB288" s="1">
        <v>1</v>
      </c>
      <c r="DC288" s="1">
        <v>2</v>
      </c>
      <c r="DD288" s="1" t="s">
        <v>78</v>
      </c>
      <c r="DF288" s="1">
        <v>0</v>
      </c>
      <c r="DG288" s="1" t="s">
        <v>901</v>
      </c>
      <c r="DH288" s="1">
        <v>45</v>
      </c>
      <c r="DI288" s="1" t="s">
        <v>79</v>
      </c>
      <c r="DJ288" s="1">
        <v>95</v>
      </c>
      <c r="DK288" s="1" t="s">
        <v>80</v>
      </c>
      <c r="DL288" s="1">
        <v>5.3739980158730196</v>
      </c>
      <c r="DM288" s="1">
        <v>1</v>
      </c>
      <c r="DN288" s="5">
        <f t="shared" si="16"/>
        <v>0</v>
      </c>
      <c r="DO288" s="5">
        <f t="shared" si="18"/>
        <v>1</v>
      </c>
      <c r="DP288" s="5">
        <f t="shared" si="19"/>
        <v>0</v>
      </c>
      <c r="DQ288" s="5" t="str">
        <f t="shared" si="17"/>
        <v>ผิดเกณฑ์</v>
      </c>
      <c r="DR288" s="1" t="s">
        <v>2042</v>
      </c>
    </row>
    <row r="289" spans="1:122">
      <c r="A289" s="1">
        <v>288</v>
      </c>
      <c r="B289" s="1">
        <v>5</v>
      </c>
      <c r="C289" s="1" t="s">
        <v>82</v>
      </c>
      <c r="D289" s="1" t="s">
        <v>1267</v>
      </c>
      <c r="E289" s="1" t="s">
        <v>1268</v>
      </c>
      <c r="F289" s="1" t="s">
        <v>912</v>
      </c>
      <c r="G289" s="1">
        <v>3</v>
      </c>
      <c r="H289" s="1">
        <v>1</v>
      </c>
      <c r="I289" s="1">
        <v>1</v>
      </c>
      <c r="J289" s="1">
        <v>3</v>
      </c>
      <c r="CQ289" s="1">
        <v>3</v>
      </c>
      <c r="CR289" s="1">
        <v>5</v>
      </c>
      <c r="CS289" s="1">
        <v>1</v>
      </c>
      <c r="CT289" s="1">
        <v>60</v>
      </c>
      <c r="CU289" s="1" t="s">
        <v>84</v>
      </c>
      <c r="CV289" s="1">
        <v>1</v>
      </c>
      <c r="CW289" s="1" t="s">
        <v>76</v>
      </c>
      <c r="CX289" s="1" t="s">
        <v>85</v>
      </c>
      <c r="CY289" s="1">
        <v>3</v>
      </c>
      <c r="CZ289" s="1">
        <v>3</v>
      </c>
      <c r="DA289" s="1">
        <v>3</v>
      </c>
      <c r="DB289" s="1">
        <v>0</v>
      </c>
      <c r="DC289" s="1">
        <v>0</v>
      </c>
      <c r="DD289" s="1" t="s">
        <v>86</v>
      </c>
      <c r="DE289" s="1">
        <v>3</v>
      </c>
      <c r="DF289" s="1">
        <v>0</v>
      </c>
      <c r="DG289" s="1" t="s">
        <v>901</v>
      </c>
      <c r="DH289" s="1">
        <v>100</v>
      </c>
      <c r="DI289" s="1" t="s">
        <v>79</v>
      </c>
      <c r="DJ289" s="1">
        <v>50</v>
      </c>
      <c r="DK289" s="1" t="s">
        <v>80</v>
      </c>
      <c r="DL289" s="1">
        <v>5.1982579365079404</v>
      </c>
      <c r="DM289" s="1">
        <v>1</v>
      </c>
      <c r="DN289" s="5">
        <f t="shared" si="16"/>
        <v>0</v>
      </c>
      <c r="DO289" s="5">
        <f t="shared" si="18"/>
        <v>0</v>
      </c>
      <c r="DP289" s="5">
        <f t="shared" si="19"/>
        <v>1</v>
      </c>
      <c r="DQ289" s="5">
        <f t="shared" si="17"/>
        <v>0</v>
      </c>
      <c r="DR289" s="7" t="s">
        <v>2043</v>
      </c>
    </row>
    <row r="290" spans="1:122">
      <c r="A290" s="1">
        <v>289</v>
      </c>
      <c r="B290" s="1">
        <v>5</v>
      </c>
      <c r="C290" s="1" t="s">
        <v>82</v>
      </c>
      <c r="D290" s="1" t="s">
        <v>1269</v>
      </c>
      <c r="E290" s="1" t="s">
        <v>119</v>
      </c>
      <c r="F290" s="1" t="s">
        <v>925</v>
      </c>
      <c r="G290" s="1">
        <v>1</v>
      </c>
      <c r="H290" s="1">
        <v>0</v>
      </c>
      <c r="I290" s="1">
        <v>1</v>
      </c>
      <c r="J290" s="1">
        <v>1</v>
      </c>
      <c r="CQ290" s="1">
        <v>2</v>
      </c>
      <c r="CR290" s="1">
        <v>1</v>
      </c>
      <c r="CS290" s="1">
        <v>0</v>
      </c>
      <c r="CT290" s="1">
        <v>40</v>
      </c>
      <c r="CU290" s="1" t="s">
        <v>75</v>
      </c>
      <c r="CW290" s="1" t="s">
        <v>76</v>
      </c>
      <c r="CX290" s="1" t="s">
        <v>77</v>
      </c>
      <c r="CY290" s="1">
        <v>0</v>
      </c>
      <c r="CZ290" s="1">
        <v>0</v>
      </c>
      <c r="DA290" s="1">
        <v>0</v>
      </c>
      <c r="DB290" s="1">
        <v>0</v>
      </c>
      <c r="DC290" s="1">
        <v>0</v>
      </c>
      <c r="DD290" s="1" t="s">
        <v>86</v>
      </c>
      <c r="DE290" s="1">
        <v>1</v>
      </c>
      <c r="DF290" s="1">
        <v>0</v>
      </c>
      <c r="DG290" s="1" t="s">
        <v>901</v>
      </c>
      <c r="DH290" s="1">
        <v>29</v>
      </c>
      <c r="DI290" s="1" t="s">
        <v>79</v>
      </c>
      <c r="DJ290" s="1">
        <v>40</v>
      </c>
      <c r="DK290" s="1" t="s">
        <v>87</v>
      </c>
      <c r="DL290" s="1">
        <v>3</v>
      </c>
      <c r="DM290" s="1">
        <v>0</v>
      </c>
      <c r="DN290" s="5">
        <f t="shared" si="16"/>
        <v>0</v>
      </c>
      <c r="DO290" s="5">
        <f t="shared" si="18"/>
        <v>0</v>
      </c>
      <c r="DP290" s="5">
        <f t="shared" si="19"/>
        <v>0</v>
      </c>
      <c r="DQ290" s="5">
        <f t="shared" si="17"/>
        <v>0</v>
      </c>
      <c r="DR290" s="7" t="s">
        <v>2043</v>
      </c>
    </row>
    <row r="291" spans="1:122">
      <c r="A291" s="1">
        <v>290</v>
      </c>
      <c r="B291" s="1">
        <v>5</v>
      </c>
      <c r="C291" s="1" t="s">
        <v>703</v>
      </c>
      <c r="D291" s="1" t="s">
        <v>1270</v>
      </c>
      <c r="E291" s="1" t="s">
        <v>1271</v>
      </c>
      <c r="F291" s="1" t="s">
        <v>900</v>
      </c>
      <c r="G291" s="1">
        <v>26</v>
      </c>
      <c r="H291" s="1">
        <v>0</v>
      </c>
      <c r="I291" s="1">
        <v>5</v>
      </c>
      <c r="J291" s="1">
        <v>0</v>
      </c>
      <c r="L291" s="1">
        <v>2</v>
      </c>
      <c r="M291" s="1">
        <v>1</v>
      </c>
      <c r="O291" s="1">
        <v>1</v>
      </c>
      <c r="P291" s="1">
        <v>1</v>
      </c>
      <c r="AA291" s="1">
        <v>1</v>
      </c>
      <c r="AD291" s="1">
        <v>1</v>
      </c>
      <c r="AI291" s="1">
        <v>1</v>
      </c>
      <c r="AK291" s="1">
        <v>1</v>
      </c>
      <c r="AL291" s="1">
        <v>2</v>
      </c>
      <c r="AN291" s="1">
        <v>5</v>
      </c>
      <c r="BR291" s="1" t="s">
        <v>881</v>
      </c>
      <c r="BS291" s="1">
        <v>1</v>
      </c>
      <c r="BV291" s="1">
        <v>1</v>
      </c>
      <c r="BZ291" s="1">
        <v>2</v>
      </c>
      <c r="CE291" s="1">
        <v>1</v>
      </c>
      <c r="CF291" s="1">
        <v>1</v>
      </c>
      <c r="CG291" s="1">
        <v>1</v>
      </c>
      <c r="CI291" s="1">
        <v>1</v>
      </c>
      <c r="CK291" s="1">
        <v>1</v>
      </c>
      <c r="CM291" s="1">
        <v>1</v>
      </c>
      <c r="CQ291" s="1">
        <v>16</v>
      </c>
      <c r="CR291" s="1">
        <v>34</v>
      </c>
      <c r="CS291" s="1">
        <v>2</v>
      </c>
      <c r="CT291" s="1">
        <v>540</v>
      </c>
      <c r="CU291" s="1" t="s">
        <v>75</v>
      </c>
      <c r="CW291" s="1" t="s">
        <v>76</v>
      </c>
      <c r="CX291" s="1" t="s">
        <v>85</v>
      </c>
      <c r="CY291" s="1">
        <v>2</v>
      </c>
      <c r="CZ291" s="1">
        <v>4</v>
      </c>
      <c r="DA291" s="1">
        <v>4</v>
      </c>
      <c r="DB291" s="1">
        <v>15</v>
      </c>
      <c r="DC291" s="1">
        <v>9</v>
      </c>
      <c r="DD291" s="1" t="s">
        <v>86</v>
      </c>
      <c r="DE291" s="1">
        <v>3</v>
      </c>
      <c r="DF291" s="1">
        <v>2</v>
      </c>
      <c r="DG291" s="1" t="s">
        <v>882</v>
      </c>
      <c r="DH291" s="1">
        <v>60</v>
      </c>
      <c r="DI291" s="1" t="s">
        <v>79</v>
      </c>
      <c r="DJ291" s="1">
        <v>44</v>
      </c>
      <c r="DK291" s="1" t="s">
        <v>80</v>
      </c>
      <c r="DL291" s="1">
        <v>28</v>
      </c>
      <c r="DM291" s="1">
        <v>20</v>
      </c>
      <c r="DN291" s="5">
        <f t="shared" si="16"/>
        <v>13</v>
      </c>
      <c r="DO291" s="5">
        <f t="shared" si="18"/>
        <v>6</v>
      </c>
      <c r="DP291" s="5">
        <f t="shared" si="19"/>
        <v>1</v>
      </c>
      <c r="DQ291" s="5">
        <f t="shared" si="17"/>
        <v>0</v>
      </c>
      <c r="DR291" s="1" t="s">
        <v>2036</v>
      </c>
    </row>
    <row r="292" spans="1:122">
      <c r="A292" s="1">
        <v>291</v>
      </c>
      <c r="B292" s="1">
        <v>5</v>
      </c>
      <c r="C292" s="1" t="s">
        <v>703</v>
      </c>
      <c r="D292" s="1" t="s">
        <v>1272</v>
      </c>
      <c r="E292" s="1" t="s">
        <v>262</v>
      </c>
      <c r="F292" s="1" t="s">
        <v>904</v>
      </c>
      <c r="G292" s="1">
        <v>14</v>
      </c>
      <c r="H292" s="1">
        <v>0</v>
      </c>
      <c r="I292" s="1">
        <v>3</v>
      </c>
      <c r="J292" s="1">
        <v>13</v>
      </c>
      <c r="K292" s="1">
        <v>1</v>
      </c>
      <c r="L292" s="1">
        <v>1</v>
      </c>
      <c r="M292" s="1">
        <v>1</v>
      </c>
      <c r="Z292" s="1">
        <v>1</v>
      </c>
      <c r="AA292" s="1">
        <v>1</v>
      </c>
      <c r="AB292" s="1">
        <v>1</v>
      </c>
      <c r="AC292" s="1">
        <v>2</v>
      </c>
      <c r="AL292" s="1">
        <v>1</v>
      </c>
      <c r="AN292" s="1">
        <v>1</v>
      </c>
      <c r="AP292" s="1">
        <v>1</v>
      </c>
      <c r="CG292" s="1">
        <v>1</v>
      </c>
      <c r="CQ292" s="1">
        <v>16</v>
      </c>
      <c r="CR292" s="1">
        <v>15</v>
      </c>
      <c r="CS292" s="1">
        <v>2</v>
      </c>
      <c r="CT292" s="1">
        <v>800</v>
      </c>
      <c r="CU292" s="1" t="s">
        <v>84</v>
      </c>
      <c r="CV292" s="1">
        <v>4</v>
      </c>
      <c r="CW292" s="1" t="s">
        <v>93</v>
      </c>
      <c r="CX292" s="1" t="s">
        <v>85</v>
      </c>
      <c r="CY292" s="1">
        <v>0</v>
      </c>
      <c r="CZ292" s="1">
        <v>0</v>
      </c>
      <c r="DA292" s="1">
        <v>9</v>
      </c>
      <c r="DB292" s="1">
        <v>13</v>
      </c>
      <c r="DC292" s="1">
        <v>7</v>
      </c>
      <c r="DD292" s="1" t="s">
        <v>86</v>
      </c>
      <c r="DE292" s="1">
        <v>5</v>
      </c>
      <c r="DF292" s="1">
        <v>3</v>
      </c>
      <c r="DG292" s="1" t="s">
        <v>883</v>
      </c>
      <c r="DH292" s="1">
        <v>60</v>
      </c>
      <c r="DI292" s="1" t="s">
        <v>79</v>
      </c>
      <c r="DJ292" s="1">
        <v>40</v>
      </c>
      <c r="DK292" s="1" t="s">
        <v>88</v>
      </c>
      <c r="DL292" s="1">
        <v>15.373875</v>
      </c>
      <c r="DM292" s="1">
        <v>5</v>
      </c>
      <c r="DN292" s="5">
        <f t="shared" si="16"/>
        <v>3</v>
      </c>
      <c r="DO292" s="5">
        <f t="shared" si="18"/>
        <v>1</v>
      </c>
      <c r="DP292" s="5">
        <f t="shared" si="19"/>
        <v>1</v>
      </c>
      <c r="DQ292" s="5">
        <f t="shared" si="17"/>
        <v>0</v>
      </c>
      <c r="DR292" s="1" t="s">
        <v>2036</v>
      </c>
    </row>
    <row r="293" spans="1:122">
      <c r="A293" s="1">
        <v>292</v>
      </c>
      <c r="B293" s="1">
        <v>5</v>
      </c>
      <c r="C293" s="1" t="s">
        <v>703</v>
      </c>
      <c r="D293" s="1" t="s">
        <v>1273</v>
      </c>
      <c r="E293" s="1" t="s">
        <v>266</v>
      </c>
      <c r="F293" s="1" t="s">
        <v>907</v>
      </c>
      <c r="G293" s="1">
        <v>9</v>
      </c>
      <c r="H293" s="1">
        <v>0</v>
      </c>
      <c r="I293" s="1">
        <v>3</v>
      </c>
      <c r="J293" s="1">
        <v>9</v>
      </c>
      <c r="N293" s="1">
        <v>1</v>
      </c>
      <c r="O293" s="1">
        <v>1</v>
      </c>
      <c r="X293" s="1">
        <v>1</v>
      </c>
      <c r="AI293" s="1">
        <v>1</v>
      </c>
      <c r="AP293" s="1">
        <v>1</v>
      </c>
      <c r="CG293" s="1">
        <v>1</v>
      </c>
      <c r="CQ293" s="1">
        <v>6</v>
      </c>
      <c r="CR293" s="1">
        <v>15</v>
      </c>
      <c r="CS293" s="1">
        <v>0</v>
      </c>
      <c r="CT293" s="1">
        <v>114</v>
      </c>
      <c r="CU293" s="1" t="s">
        <v>75</v>
      </c>
      <c r="CW293" s="1" t="s">
        <v>76</v>
      </c>
      <c r="CX293" s="1" t="s">
        <v>85</v>
      </c>
      <c r="CY293" s="1">
        <v>0</v>
      </c>
      <c r="CZ293" s="1">
        <v>5</v>
      </c>
      <c r="DA293" s="1">
        <v>0</v>
      </c>
      <c r="DB293" s="1">
        <v>9</v>
      </c>
      <c r="DC293" s="1">
        <v>7</v>
      </c>
      <c r="DD293" s="1" t="s">
        <v>86</v>
      </c>
      <c r="DE293" s="1">
        <v>4</v>
      </c>
      <c r="DF293" s="1">
        <v>1</v>
      </c>
      <c r="DG293" s="1" t="s">
        <v>881</v>
      </c>
      <c r="DH293" s="1">
        <v>90</v>
      </c>
      <c r="DI293" s="1" t="s">
        <v>79</v>
      </c>
      <c r="DJ293" s="1">
        <v>80</v>
      </c>
      <c r="DK293" s="1" t="s">
        <v>88</v>
      </c>
      <c r="DL293" s="1">
        <v>14.260621031746</v>
      </c>
      <c r="DM293" s="1">
        <v>3</v>
      </c>
      <c r="DN293" s="5">
        <f t="shared" si="16"/>
        <v>2</v>
      </c>
      <c r="DO293" s="5">
        <f t="shared" si="18"/>
        <v>1</v>
      </c>
      <c r="DP293" s="5">
        <f t="shared" si="19"/>
        <v>0</v>
      </c>
      <c r="DQ293" s="5">
        <f t="shared" si="17"/>
        <v>0</v>
      </c>
      <c r="DR293" s="1" t="s">
        <v>2036</v>
      </c>
    </row>
    <row r="294" spans="1:122">
      <c r="A294" s="1">
        <v>293</v>
      </c>
      <c r="B294" s="1">
        <v>5</v>
      </c>
      <c r="C294" s="1" t="s">
        <v>703</v>
      </c>
      <c r="D294" s="1" t="s">
        <v>1274</v>
      </c>
      <c r="E294" s="1" t="s">
        <v>260</v>
      </c>
      <c r="F294" s="1" t="s">
        <v>907</v>
      </c>
      <c r="G294" s="1">
        <v>5</v>
      </c>
      <c r="H294" s="1">
        <v>0</v>
      </c>
      <c r="I294" s="1">
        <v>2</v>
      </c>
      <c r="J294" s="1">
        <v>6</v>
      </c>
      <c r="L294" s="1">
        <v>1</v>
      </c>
      <c r="M294" s="1">
        <v>1</v>
      </c>
      <c r="P294" s="1">
        <v>1</v>
      </c>
      <c r="CG294" s="1">
        <v>1</v>
      </c>
      <c r="CH294" s="1">
        <v>1</v>
      </c>
      <c r="CQ294" s="1">
        <v>7</v>
      </c>
      <c r="CR294" s="1">
        <v>9</v>
      </c>
      <c r="CS294" s="1">
        <v>0</v>
      </c>
      <c r="CT294" s="1">
        <v>960</v>
      </c>
      <c r="CU294" s="1" t="s">
        <v>84</v>
      </c>
      <c r="CV294" s="1">
        <v>2</v>
      </c>
      <c r="CW294" s="1" t="s">
        <v>76</v>
      </c>
      <c r="CX294" s="1" t="s">
        <v>77</v>
      </c>
      <c r="CY294" s="1">
        <v>0</v>
      </c>
      <c r="CZ294" s="1">
        <v>2</v>
      </c>
      <c r="DA294" s="1">
        <v>0</v>
      </c>
      <c r="DB294" s="1">
        <v>0</v>
      </c>
      <c r="DC294" s="1">
        <v>0</v>
      </c>
      <c r="DD294" s="1" t="s">
        <v>78</v>
      </c>
      <c r="DF294" s="1">
        <v>1</v>
      </c>
      <c r="DG294" s="1" t="s">
        <v>881</v>
      </c>
      <c r="DH294" s="1">
        <v>62.14</v>
      </c>
      <c r="DI294" s="1" t="s">
        <v>79</v>
      </c>
      <c r="DJ294" s="1">
        <v>43.79</v>
      </c>
      <c r="DK294" s="1" t="s">
        <v>94</v>
      </c>
      <c r="DL294" s="1">
        <v>5.7129880952381003</v>
      </c>
      <c r="DM294" s="1">
        <v>1</v>
      </c>
      <c r="DN294" s="5">
        <f t="shared" si="16"/>
        <v>0</v>
      </c>
      <c r="DO294" s="5">
        <f t="shared" si="18"/>
        <v>2</v>
      </c>
      <c r="DP294" s="5">
        <f t="shared" si="19"/>
        <v>-1</v>
      </c>
      <c r="DQ294" s="5" t="str">
        <f t="shared" si="17"/>
        <v>ผิดเกณฑ์</v>
      </c>
      <c r="DR294" s="1" t="s">
        <v>2040</v>
      </c>
    </row>
    <row r="295" spans="1:122">
      <c r="A295" s="1">
        <v>294</v>
      </c>
      <c r="B295" s="1">
        <v>5</v>
      </c>
      <c r="C295" s="1" t="s">
        <v>703</v>
      </c>
      <c r="D295" s="1" t="s">
        <v>1275</v>
      </c>
      <c r="E295" s="1" t="s">
        <v>265</v>
      </c>
      <c r="F295" s="1" t="s">
        <v>912</v>
      </c>
      <c r="G295" s="1">
        <v>4</v>
      </c>
      <c r="H295" s="1">
        <v>0</v>
      </c>
      <c r="I295" s="1">
        <v>2</v>
      </c>
      <c r="J295" s="1">
        <v>5</v>
      </c>
      <c r="K295" s="1">
        <v>1</v>
      </c>
      <c r="AG295" s="1">
        <v>1</v>
      </c>
      <c r="AW295" s="1">
        <v>1</v>
      </c>
      <c r="CO295" s="1">
        <v>1</v>
      </c>
      <c r="CQ295" s="1">
        <v>4</v>
      </c>
      <c r="CR295" s="1">
        <v>9</v>
      </c>
      <c r="CS295" s="1">
        <v>0</v>
      </c>
      <c r="CT295" s="1">
        <v>80</v>
      </c>
      <c r="CU295" s="1" t="s">
        <v>84</v>
      </c>
      <c r="CV295" s="1">
        <v>2</v>
      </c>
      <c r="CW295" s="1" t="s">
        <v>76</v>
      </c>
      <c r="CX295" s="1" t="s">
        <v>85</v>
      </c>
      <c r="CY295" s="1">
        <v>0</v>
      </c>
      <c r="CZ295" s="1">
        <v>4</v>
      </c>
      <c r="DA295" s="1">
        <v>4</v>
      </c>
      <c r="DB295" s="1">
        <v>5</v>
      </c>
      <c r="DC295" s="1">
        <v>1</v>
      </c>
      <c r="DD295" s="1" t="s">
        <v>86</v>
      </c>
      <c r="DE295" s="1">
        <v>4</v>
      </c>
      <c r="DF295" s="1">
        <v>1</v>
      </c>
      <c r="DG295" s="1" t="s">
        <v>881</v>
      </c>
      <c r="DH295" s="1">
        <v>85</v>
      </c>
      <c r="DI295" s="1" t="s">
        <v>79</v>
      </c>
      <c r="DJ295" s="1">
        <v>80</v>
      </c>
      <c r="DK295" s="1" t="s">
        <v>80</v>
      </c>
      <c r="DL295" s="1">
        <v>4.1441111111111102</v>
      </c>
      <c r="DM295" s="1">
        <v>1</v>
      </c>
      <c r="DN295" s="5">
        <f t="shared" si="16"/>
        <v>0</v>
      </c>
      <c r="DO295" s="5">
        <f t="shared" si="18"/>
        <v>1</v>
      </c>
      <c r="DP295" s="5">
        <f t="shared" si="19"/>
        <v>0</v>
      </c>
      <c r="DQ295" s="5">
        <f t="shared" si="17"/>
        <v>0</v>
      </c>
      <c r="DR295" s="1" t="s">
        <v>2036</v>
      </c>
    </row>
    <row r="296" spans="1:122">
      <c r="A296" s="1">
        <v>295</v>
      </c>
      <c r="B296" s="1">
        <v>5</v>
      </c>
      <c r="C296" s="1" t="s">
        <v>703</v>
      </c>
      <c r="D296" s="1" t="s">
        <v>1276</v>
      </c>
      <c r="E296" s="1" t="s">
        <v>261</v>
      </c>
      <c r="F296" s="1" t="s">
        <v>912</v>
      </c>
      <c r="G296" s="1">
        <v>6</v>
      </c>
      <c r="H296" s="1">
        <v>0</v>
      </c>
      <c r="I296" s="1">
        <v>1</v>
      </c>
      <c r="J296" s="1">
        <v>4</v>
      </c>
      <c r="K296" s="1">
        <v>0</v>
      </c>
      <c r="L296" s="1">
        <v>1</v>
      </c>
      <c r="M296" s="1">
        <v>1</v>
      </c>
      <c r="N296" s="1">
        <v>0</v>
      </c>
      <c r="O296" s="1">
        <v>0</v>
      </c>
      <c r="P296" s="1">
        <v>1</v>
      </c>
      <c r="Q296" s="1">
        <v>0</v>
      </c>
      <c r="R296" s="1">
        <v>0</v>
      </c>
      <c r="S296" s="1">
        <v>0</v>
      </c>
      <c r="T296" s="1">
        <v>0</v>
      </c>
      <c r="U296" s="1">
        <v>1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 t="s">
        <v>901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  <c r="CC296" s="1">
        <v>0</v>
      </c>
      <c r="CD296" s="1">
        <v>0</v>
      </c>
      <c r="CE296" s="1">
        <v>0</v>
      </c>
      <c r="CF296" s="1">
        <v>0</v>
      </c>
      <c r="CG296" s="1">
        <v>0</v>
      </c>
      <c r="CH296" s="1">
        <v>0</v>
      </c>
      <c r="CI296" s="1">
        <v>0</v>
      </c>
      <c r="CJ296" s="1">
        <v>0</v>
      </c>
      <c r="CK296" s="1">
        <v>0</v>
      </c>
      <c r="CL296" s="1">
        <v>0</v>
      </c>
      <c r="CM296" s="1">
        <v>0</v>
      </c>
      <c r="CN296" s="1">
        <v>0</v>
      </c>
      <c r="CO296" s="1">
        <v>0</v>
      </c>
      <c r="CQ296" s="1">
        <v>6</v>
      </c>
      <c r="CR296" s="1">
        <v>9</v>
      </c>
      <c r="CS296" s="1">
        <v>1</v>
      </c>
      <c r="CT296" s="1">
        <v>200</v>
      </c>
      <c r="CU296" s="1" t="s">
        <v>75</v>
      </c>
      <c r="CV296" s="1">
        <v>1</v>
      </c>
      <c r="CW296" s="1" t="s">
        <v>76</v>
      </c>
      <c r="CX296" s="1" t="s">
        <v>99</v>
      </c>
      <c r="CY296" s="1">
        <v>0</v>
      </c>
      <c r="CZ296" s="1">
        <v>3</v>
      </c>
      <c r="DA296" s="1">
        <v>0</v>
      </c>
      <c r="DB296" s="1">
        <v>0</v>
      </c>
      <c r="DC296" s="1">
        <v>0</v>
      </c>
      <c r="DD296" s="1" t="s">
        <v>86</v>
      </c>
      <c r="DE296" s="1">
        <v>5</v>
      </c>
      <c r="DF296" s="1">
        <v>1</v>
      </c>
      <c r="DG296" s="1" t="s">
        <v>881</v>
      </c>
      <c r="DH296" s="1">
        <v>80</v>
      </c>
      <c r="DI296" s="1" t="s">
        <v>79</v>
      </c>
      <c r="DJ296" s="1">
        <v>80</v>
      </c>
      <c r="DK296" s="1" t="s">
        <v>87</v>
      </c>
      <c r="DL296" s="1">
        <v>12.5066468253968</v>
      </c>
      <c r="DM296" s="1">
        <v>2</v>
      </c>
      <c r="DN296" s="5">
        <f t="shared" si="16"/>
        <v>0</v>
      </c>
      <c r="DO296" s="5">
        <f t="shared" si="18"/>
        <v>0</v>
      </c>
      <c r="DP296" s="5">
        <f t="shared" si="19"/>
        <v>2</v>
      </c>
      <c r="DQ296" s="5">
        <f t="shared" si="17"/>
        <v>0</v>
      </c>
      <c r="DR296" s="7" t="s">
        <v>2043</v>
      </c>
    </row>
    <row r="297" spans="1:122">
      <c r="A297" s="1">
        <v>296</v>
      </c>
      <c r="B297" s="1">
        <v>5</v>
      </c>
      <c r="C297" s="1" t="s">
        <v>703</v>
      </c>
      <c r="D297" s="1" t="s">
        <v>1277</v>
      </c>
      <c r="E297" s="1" t="s">
        <v>264</v>
      </c>
      <c r="F297" s="1" t="s">
        <v>912</v>
      </c>
      <c r="G297" s="1">
        <v>6</v>
      </c>
      <c r="H297" s="1">
        <v>0</v>
      </c>
      <c r="I297" s="1">
        <v>1</v>
      </c>
      <c r="J297" s="1">
        <v>2</v>
      </c>
      <c r="K297" s="1">
        <v>0</v>
      </c>
      <c r="L297" s="1">
        <v>0</v>
      </c>
      <c r="M297" s="1">
        <v>1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1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 t="s">
        <v>901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  <c r="CC297" s="1">
        <v>0</v>
      </c>
      <c r="CD297" s="1">
        <v>0</v>
      </c>
      <c r="CE297" s="1">
        <v>0</v>
      </c>
      <c r="CF297" s="1">
        <v>0</v>
      </c>
      <c r="CG297" s="1">
        <v>0</v>
      </c>
      <c r="CH297" s="1">
        <v>0</v>
      </c>
      <c r="CI297" s="1">
        <v>0</v>
      </c>
      <c r="CJ297" s="1">
        <v>0</v>
      </c>
      <c r="CK297" s="1">
        <v>0</v>
      </c>
      <c r="CL297" s="1">
        <v>0</v>
      </c>
      <c r="CM297" s="1">
        <v>0</v>
      </c>
      <c r="CN297" s="1">
        <v>0</v>
      </c>
      <c r="CO297" s="1">
        <v>0</v>
      </c>
      <c r="CP297" s="1">
        <v>0</v>
      </c>
      <c r="CQ297" s="1">
        <v>5</v>
      </c>
      <c r="CR297" s="1">
        <v>5</v>
      </c>
      <c r="CS297" s="1">
        <v>0</v>
      </c>
      <c r="CT297" s="1">
        <v>15</v>
      </c>
      <c r="CU297" s="1" t="s">
        <v>84</v>
      </c>
      <c r="CV297" s="1">
        <v>1</v>
      </c>
      <c r="CW297" s="1" t="s">
        <v>76</v>
      </c>
      <c r="CX297" s="1" t="s">
        <v>85</v>
      </c>
      <c r="CY297" s="1">
        <v>2</v>
      </c>
      <c r="CZ297" s="1">
        <v>2</v>
      </c>
      <c r="DA297" s="1">
        <v>1</v>
      </c>
      <c r="DB297" s="1">
        <v>0</v>
      </c>
      <c r="DC297" s="1">
        <v>0</v>
      </c>
      <c r="DD297" s="1" t="s">
        <v>78</v>
      </c>
      <c r="DF297" s="1">
        <v>1</v>
      </c>
      <c r="DG297" s="1" t="s">
        <v>881</v>
      </c>
      <c r="DH297" s="1">
        <v>80</v>
      </c>
      <c r="DI297" s="1" t="s">
        <v>79</v>
      </c>
      <c r="DJ297" s="1">
        <v>90</v>
      </c>
      <c r="DK297" s="1" t="s">
        <v>80</v>
      </c>
      <c r="DL297" s="1">
        <v>9.4937996031745993</v>
      </c>
      <c r="DM297" s="1">
        <v>1</v>
      </c>
      <c r="DN297" s="5">
        <f t="shared" si="16"/>
        <v>0</v>
      </c>
      <c r="DO297" s="5">
        <f t="shared" si="18"/>
        <v>0</v>
      </c>
      <c r="DP297" s="5">
        <f t="shared" si="19"/>
        <v>1</v>
      </c>
      <c r="DQ297" s="5">
        <f t="shared" si="17"/>
        <v>0</v>
      </c>
      <c r="DR297" s="7" t="s">
        <v>2043</v>
      </c>
    </row>
    <row r="298" spans="1:122">
      <c r="A298" s="1">
        <v>297</v>
      </c>
      <c r="B298" s="1">
        <v>5</v>
      </c>
      <c r="C298" s="1" t="s">
        <v>703</v>
      </c>
      <c r="D298" s="1" t="s">
        <v>1278</v>
      </c>
      <c r="E298" s="1" t="s">
        <v>1279</v>
      </c>
      <c r="F298" s="1" t="s">
        <v>912</v>
      </c>
      <c r="G298" s="1">
        <v>3</v>
      </c>
      <c r="H298" s="1">
        <v>0</v>
      </c>
      <c r="I298" s="1">
        <v>2</v>
      </c>
      <c r="J298" s="1">
        <v>2</v>
      </c>
      <c r="K298" s="1">
        <v>1</v>
      </c>
      <c r="L298" s="1">
        <v>0</v>
      </c>
      <c r="M298" s="1">
        <v>0</v>
      </c>
      <c r="N298" s="1">
        <v>0</v>
      </c>
      <c r="O298" s="1">
        <v>0</v>
      </c>
      <c r="P298" s="1">
        <v>1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1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 t="s">
        <v>901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  <c r="CC298" s="1">
        <v>0</v>
      </c>
      <c r="CD298" s="1">
        <v>0</v>
      </c>
      <c r="CQ298" s="1">
        <v>4</v>
      </c>
      <c r="CR298" s="1">
        <v>5</v>
      </c>
      <c r="CS298" s="1">
        <v>0</v>
      </c>
      <c r="CT298" s="1">
        <v>30</v>
      </c>
      <c r="CU298" s="1" t="s">
        <v>75</v>
      </c>
      <c r="CW298" s="1" t="s">
        <v>76</v>
      </c>
      <c r="CX298" s="1" t="s">
        <v>85</v>
      </c>
      <c r="CY298" s="1">
        <v>6</v>
      </c>
      <c r="CZ298" s="1">
        <v>0</v>
      </c>
      <c r="DA298" s="1">
        <v>0</v>
      </c>
      <c r="DB298" s="1">
        <v>2</v>
      </c>
      <c r="DC298" s="1">
        <v>1</v>
      </c>
      <c r="DD298" s="1" t="s">
        <v>86</v>
      </c>
      <c r="DE298" s="1">
        <v>3</v>
      </c>
      <c r="DF298" s="1">
        <v>1</v>
      </c>
      <c r="DG298" s="1" t="s">
        <v>881</v>
      </c>
      <c r="DH298" s="1">
        <v>100</v>
      </c>
      <c r="DI298" s="1" t="s">
        <v>79</v>
      </c>
      <c r="DJ298" s="1">
        <v>50</v>
      </c>
      <c r="DK298" s="1" t="s">
        <v>80</v>
      </c>
      <c r="DL298" s="1">
        <v>3.6715694444444398</v>
      </c>
      <c r="DM298" s="1">
        <v>1</v>
      </c>
      <c r="DN298" s="5">
        <f t="shared" si="16"/>
        <v>1</v>
      </c>
      <c r="DO298" s="5">
        <f t="shared" si="18"/>
        <v>0</v>
      </c>
      <c r="DP298" s="5">
        <f t="shared" si="19"/>
        <v>0</v>
      </c>
      <c r="DQ298" s="5">
        <f t="shared" si="17"/>
        <v>0</v>
      </c>
      <c r="DR298" s="7" t="s">
        <v>2043</v>
      </c>
    </row>
    <row r="299" spans="1:122">
      <c r="A299" s="1">
        <v>298</v>
      </c>
      <c r="B299" s="1">
        <v>5</v>
      </c>
      <c r="C299" s="1" t="s">
        <v>703</v>
      </c>
      <c r="D299" s="1" t="s">
        <v>1280</v>
      </c>
      <c r="E299" s="1" t="s">
        <v>702</v>
      </c>
      <c r="F299" s="1" t="s">
        <v>912</v>
      </c>
      <c r="G299" s="1">
        <v>9</v>
      </c>
      <c r="H299" s="1">
        <v>0</v>
      </c>
      <c r="I299" s="1">
        <v>2</v>
      </c>
      <c r="J299" s="1">
        <v>0</v>
      </c>
      <c r="K299" s="1">
        <v>1</v>
      </c>
      <c r="L299" s="1">
        <v>1</v>
      </c>
      <c r="M299" s="1">
        <v>1</v>
      </c>
      <c r="O299" s="1">
        <v>1</v>
      </c>
      <c r="AA299" s="1">
        <v>1</v>
      </c>
      <c r="AI299" s="1">
        <v>1</v>
      </c>
      <c r="AK299" s="1">
        <v>1</v>
      </c>
      <c r="AL299" s="1">
        <v>1</v>
      </c>
      <c r="AN299" s="1">
        <v>1</v>
      </c>
      <c r="CQ299" s="1">
        <v>11</v>
      </c>
      <c r="CR299" s="1">
        <v>6</v>
      </c>
      <c r="CS299" s="1">
        <v>0</v>
      </c>
      <c r="CT299" s="1">
        <v>300</v>
      </c>
      <c r="CU299" s="1" t="s">
        <v>84</v>
      </c>
      <c r="CV299" s="1">
        <v>2</v>
      </c>
      <c r="CW299" s="1" t="s">
        <v>76</v>
      </c>
      <c r="CX299" s="1" t="s">
        <v>85</v>
      </c>
      <c r="CY299" s="1">
        <v>0</v>
      </c>
      <c r="CZ299" s="1">
        <v>0</v>
      </c>
      <c r="DA299" s="1">
        <v>0</v>
      </c>
      <c r="DB299" s="1">
        <v>5</v>
      </c>
      <c r="DC299" s="1">
        <v>7</v>
      </c>
      <c r="DD299" s="1" t="s">
        <v>86</v>
      </c>
      <c r="DE299" s="1">
        <v>1</v>
      </c>
      <c r="DF299" s="1">
        <v>1</v>
      </c>
      <c r="DG299" s="1" t="s">
        <v>881</v>
      </c>
      <c r="DH299" s="1">
        <v>90</v>
      </c>
      <c r="DI299" s="1" t="s">
        <v>79</v>
      </c>
      <c r="DJ299" s="1">
        <v>34</v>
      </c>
      <c r="DK299" s="1" t="s">
        <v>88</v>
      </c>
      <c r="DL299" s="1">
        <v>7.72025595238095</v>
      </c>
      <c r="DM299" s="1">
        <v>1</v>
      </c>
      <c r="DN299" s="5">
        <f t="shared" si="16"/>
        <v>4</v>
      </c>
      <c r="DO299" s="5">
        <f t="shared" si="18"/>
        <v>0</v>
      </c>
      <c r="DP299" s="5">
        <f t="shared" si="19"/>
        <v>-3</v>
      </c>
      <c r="DQ299" s="5">
        <f t="shared" si="17"/>
        <v>0</v>
      </c>
      <c r="DR299" s="7" t="s">
        <v>2043</v>
      </c>
    </row>
    <row r="300" spans="1:122">
      <c r="A300" s="1">
        <v>299</v>
      </c>
      <c r="B300" s="1">
        <v>5</v>
      </c>
      <c r="C300" s="1" t="s">
        <v>735</v>
      </c>
      <c r="D300" s="1" t="s">
        <v>1281</v>
      </c>
      <c r="E300" s="1" t="s">
        <v>362</v>
      </c>
      <c r="F300" s="1" t="s">
        <v>960</v>
      </c>
      <c r="G300" s="1">
        <v>9</v>
      </c>
      <c r="H300" s="1">
        <v>1</v>
      </c>
      <c r="I300" s="1">
        <v>0</v>
      </c>
      <c r="J300" s="1">
        <v>6</v>
      </c>
      <c r="M300" s="1">
        <v>1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0</v>
      </c>
      <c r="W300" s="1">
        <v>2</v>
      </c>
      <c r="X300" s="1">
        <v>0</v>
      </c>
      <c r="Y300" s="1">
        <v>1</v>
      </c>
      <c r="Z300" s="1">
        <v>0</v>
      </c>
      <c r="AA300" s="1">
        <v>0</v>
      </c>
      <c r="AB300" s="1">
        <v>0</v>
      </c>
      <c r="AC300" s="1">
        <v>1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 t="s">
        <v>901</v>
      </c>
      <c r="BS300" s="1">
        <v>1</v>
      </c>
      <c r="BT300" s="1">
        <v>0</v>
      </c>
      <c r="BU300" s="1">
        <v>0</v>
      </c>
      <c r="BV300" s="1">
        <v>0</v>
      </c>
      <c r="BW300" s="1">
        <v>0</v>
      </c>
      <c r="BX300" s="1">
        <v>1</v>
      </c>
      <c r="BY300" s="1">
        <v>0</v>
      </c>
      <c r="BZ300" s="1">
        <v>0</v>
      </c>
      <c r="CA300" s="1">
        <v>0</v>
      </c>
      <c r="CB300" s="1">
        <v>0</v>
      </c>
      <c r="CC300" s="1">
        <v>0</v>
      </c>
      <c r="CD300" s="1">
        <v>0</v>
      </c>
      <c r="CE300" s="1">
        <v>3</v>
      </c>
      <c r="CF300" s="1">
        <v>1</v>
      </c>
      <c r="CG300" s="1">
        <v>0</v>
      </c>
      <c r="CH300" s="1">
        <v>1</v>
      </c>
      <c r="CI300" s="1">
        <v>1</v>
      </c>
      <c r="CJ300" s="1">
        <v>0</v>
      </c>
      <c r="CK300" s="1">
        <v>0</v>
      </c>
      <c r="CL300" s="1">
        <v>0</v>
      </c>
      <c r="CM300" s="1">
        <v>0</v>
      </c>
      <c r="CN300" s="1">
        <v>0</v>
      </c>
      <c r="CO300" s="1">
        <v>0</v>
      </c>
      <c r="CP300" s="1">
        <v>0</v>
      </c>
      <c r="CQ300" s="1">
        <v>6</v>
      </c>
      <c r="CR300" s="1">
        <v>6</v>
      </c>
      <c r="CS300" s="1">
        <v>0</v>
      </c>
      <c r="CT300" s="1">
        <v>400</v>
      </c>
      <c r="CU300" s="1" t="s">
        <v>84</v>
      </c>
      <c r="CV300" s="1">
        <v>2</v>
      </c>
      <c r="CW300" s="1" t="s">
        <v>76</v>
      </c>
      <c r="CX300" s="1" t="s">
        <v>77</v>
      </c>
      <c r="CY300" s="1">
        <v>7</v>
      </c>
      <c r="CZ300" s="1">
        <v>2</v>
      </c>
      <c r="DA300" s="1">
        <v>2</v>
      </c>
      <c r="DB300" s="1">
        <v>4</v>
      </c>
      <c r="DC300" s="1">
        <v>4</v>
      </c>
      <c r="DD300" s="1" t="s">
        <v>86</v>
      </c>
      <c r="DE300" s="1">
        <v>7</v>
      </c>
      <c r="DF300" s="1">
        <v>2</v>
      </c>
      <c r="DG300" s="1" t="s">
        <v>882</v>
      </c>
      <c r="DH300" s="1">
        <v>85</v>
      </c>
      <c r="DI300" s="1" t="s">
        <v>79</v>
      </c>
      <c r="DJ300" s="1">
        <v>90</v>
      </c>
      <c r="DK300" s="1" t="s">
        <v>80</v>
      </c>
      <c r="DL300" s="1">
        <v>11</v>
      </c>
      <c r="DM300" s="1">
        <v>5</v>
      </c>
      <c r="DN300" s="5">
        <f t="shared" si="16"/>
        <v>2</v>
      </c>
      <c r="DO300" s="5">
        <f t="shared" si="18"/>
        <v>6</v>
      </c>
      <c r="DP300" s="5">
        <f t="shared" si="19"/>
        <v>-3</v>
      </c>
      <c r="DQ300" s="5">
        <f t="shared" si="17"/>
        <v>0</v>
      </c>
      <c r="DR300" s="1" t="s">
        <v>2041</v>
      </c>
    </row>
    <row r="301" spans="1:122">
      <c r="A301" s="1">
        <v>300</v>
      </c>
      <c r="B301" s="1">
        <v>5</v>
      </c>
      <c r="C301" s="1" t="s">
        <v>735</v>
      </c>
      <c r="D301" s="1" t="s">
        <v>1282</v>
      </c>
      <c r="E301" s="1" t="s">
        <v>736</v>
      </c>
      <c r="F301" s="1" t="s">
        <v>960</v>
      </c>
      <c r="G301" s="1">
        <v>12</v>
      </c>
      <c r="H301" s="1">
        <v>7</v>
      </c>
      <c r="I301" s="1">
        <v>3</v>
      </c>
      <c r="J301" s="1">
        <v>3</v>
      </c>
      <c r="K301" s="1">
        <v>1</v>
      </c>
      <c r="L301" s="1">
        <v>2</v>
      </c>
      <c r="P301" s="1">
        <v>1</v>
      </c>
      <c r="Y301" s="1">
        <v>2</v>
      </c>
      <c r="AA301" s="1">
        <v>1</v>
      </c>
      <c r="AB301" s="1">
        <v>1</v>
      </c>
      <c r="AC301" s="1">
        <v>1</v>
      </c>
      <c r="AL301" s="1">
        <v>1</v>
      </c>
      <c r="AN301" s="1">
        <v>2</v>
      </c>
      <c r="AU301" s="1">
        <v>1</v>
      </c>
      <c r="BH301" s="1">
        <v>1</v>
      </c>
      <c r="BZ301" s="1">
        <v>1</v>
      </c>
      <c r="CG301" s="1">
        <v>1</v>
      </c>
      <c r="CI301" s="1">
        <v>1</v>
      </c>
      <c r="CO301" s="1">
        <v>1</v>
      </c>
      <c r="CQ301" s="1">
        <v>9</v>
      </c>
      <c r="CR301" s="1">
        <v>7</v>
      </c>
      <c r="CS301" s="1">
        <v>1</v>
      </c>
      <c r="CT301" s="1">
        <v>120</v>
      </c>
      <c r="CU301" s="1" t="s">
        <v>75</v>
      </c>
      <c r="CW301" s="1" t="s">
        <v>76</v>
      </c>
      <c r="CX301" s="1" t="s">
        <v>99</v>
      </c>
      <c r="CY301" s="1">
        <v>3</v>
      </c>
      <c r="CZ301" s="1">
        <v>1</v>
      </c>
      <c r="DA301" s="1">
        <v>0</v>
      </c>
      <c r="DB301" s="1">
        <v>2</v>
      </c>
      <c r="DC301" s="1">
        <v>0</v>
      </c>
      <c r="DD301" s="1" t="s">
        <v>78</v>
      </c>
      <c r="DF301" s="1">
        <v>1</v>
      </c>
      <c r="DG301" s="1" t="s">
        <v>901</v>
      </c>
      <c r="DH301" s="1">
        <v>90</v>
      </c>
      <c r="DI301" s="1" t="s">
        <v>79</v>
      </c>
      <c r="DJ301" s="1">
        <v>80</v>
      </c>
      <c r="DK301" s="1" t="s">
        <v>80</v>
      </c>
      <c r="DL301" s="1">
        <v>19</v>
      </c>
      <c r="DM301" s="1">
        <v>9</v>
      </c>
      <c r="DN301" s="5">
        <f t="shared" si="16"/>
        <v>4</v>
      </c>
      <c r="DO301" s="5">
        <f t="shared" si="18"/>
        <v>3</v>
      </c>
      <c r="DP301" s="5">
        <f t="shared" si="19"/>
        <v>2</v>
      </c>
      <c r="DQ301" s="5">
        <f t="shared" si="17"/>
        <v>0</v>
      </c>
      <c r="DR301" s="1" t="s">
        <v>2036</v>
      </c>
    </row>
    <row r="302" spans="1:122">
      <c r="A302" s="1">
        <v>301</v>
      </c>
      <c r="B302" s="1">
        <v>5</v>
      </c>
      <c r="C302" s="1" t="s">
        <v>735</v>
      </c>
      <c r="D302" s="1" t="s">
        <v>1283</v>
      </c>
      <c r="E302" s="1" t="s">
        <v>363</v>
      </c>
      <c r="F302" s="1" t="s">
        <v>904</v>
      </c>
      <c r="G302" s="1">
        <v>7</v>
      </c>
      <c r="H302" s="1">
        <v>0</v>
      </c>
      <c r="I302" s="1">
        <v>4</v>
      </c>
      <c r="J302" s="1">
        <v>4</v>
      </c>
      <c r="K302" s="1">
        <v>1</v>
      </c>
      <c r="AI302" s="1">
        <v>1</v>
      </c>
      <c r="AV302" s="1">
        <v>1</v>
      </c>
      <c r="BU302" s="1">
        <v>1</v>
      </c>
      <c r="BX302" s="1">
        <v>1</v>
      </c>
      <c r="CQ302" s="1">
        <v>6</v>
      </c>
      <c r="CR302" s="1">
        <v>5</v>
      </c>
      <c r="CS302" s="1">
        <v>1</v>
      </c>
      <c r="CT302" s="1">
        <v>104</v>
      </c>
      <c r="CU302" s="1" t="s">
        <v>75</v>
      </c>
      <c r="CW302" s="1" t="s">
        <v>76</v>
      </c>
      <c r="CX302" s="1" t="s">
        <v>99</v>
      </c>
      <c r="CY302" s="1">
        <v>0</v>
      </c>
      <c r="CZ302" s="1">
        <v>10</v>
      </c>
      <c r="DA302" s="1">
        <v>0</v>
      </c>
      <c r="DB302" s="1">
        <v>4</v>
      </c>
      <c r="DC302" s="1">
        <v>0</v>
      </c>
      <c r="DD302" s="1" t="s">
        <v>86</v>
      </c>
      <c r="DE302" s="1">
        <v>1</v>
      </c>
      <c r="DF302" s="1">
        <v>1</v>
      </c>
      <c r="DG302" s="1" t="s">
        <v>881</v>
      </c>
      <c r="DH302" s="1">
        <v>95</v>
      </c>
      <c r="DI302" s="1" t="s">
        <v>79</v>
      </c>
      <c r="DJ302" s="1">
        <v>80</v>
      </c>
      <c r="DK302" s="1" t="s">
        <v>100</v>
      </c>
      <c r="DL302" s="1">
        <v>12.247660714285701</v>
      </c>
      <c r="DM302" s="1">
        <v>4</v>
      </c>
      <c r="DN302" s="5">
        <f t="shared" si="16"/>
        <v>3</v>
      </c>
      <c r="DO302" s="5">
        <f t="shared" si="18"/>
        <v>0</v>
      </c>
      <c r="DP302" s="5">
        <f t="shared" si="19"/>
        <v>1</v>
      </c>
      <c r="DQ302" s="5">
        <f t="shared" si="17"/>
        <v>0</v>
      </c>
      <c r="DR302" s="7" t="s">
        <v>2043</v>
      </c>
    </row>
    <row r="303" spans="1:122">
      <c r="A303" s="1">
        <v>302</v>
      </c>
      <c r="B303" s="1">
        <v>5</v>
      </c>
      <c r="C303" s="1" t="s">
        <v>735</v>
      </c>
      <c r="D303" s="1" t="s">
        <v>1284</v>
      </c>
      <c r="E303" s="1" t="s">
        <v>364</v>
      </c>
      <c r="F303" s="1" t="s">
        <v>912</v>
      </c>
      <c r="G303" s="1">
        <v>4</v>
      </c>
      <c r="H303" s="1">
        <v>0</v>
      </c>
      <c r="I303" s="1">
        <v>2</v>
      </c>
      <c r="J303" s="1">
        <v>4</v>
      </c>
      <c r="K303" s="1">
        <v>1</v>
      </c>
      <c r="BR303" s="1" t="s">
        <v>231</v>
      </c>
      <c r="CE303" s="1">
        <v>1</v>
      </c>
      <c r="CQ303" s="1">
        <v>4</v>
      </c>
      <c r="CR303" s="1">
        <v>5</v>
      </c>
      <c r="CS303" s="1">
        <v>0</v>
      </c>
      <c r="CT303" s="1">
        <v>27</v>
      </c>
      <c r="CU303" s="1" t="s">
        <v>75</v>
      </c>
      <c r="CW303" s="1" t="s">
        <v>76</v>
      </c>
      <c r="CX303" s="1" t="s">
        <v>99</v>
      </c>
      <c r="CY303" s="1">
        <v>4</v>
      </c>
      <c r="CZ303" s="1">
        <v>5</v>
      </c>
      <c r="DA303" s="1">
        <v>11</v>
      </c>
      <c r="DB303" s="1">
        <v>4</v>
      </c>
      <c r="DC303" s="1">
        <v>0</v>
      </c>
      <c r="DD303" s="1" t="s">
        <v>86</v>
      </c>
      <c r="DE303" s="1">
        <v>3</v>
      </c>
      <c r="DF303" s="1">
        <v>0</v>
      </c>
      <c r="DG303" s="1" t="s">
        <v>901</v>
      </c>
      <c r="DH303" s="1">
        <v>80</v>
      </c>
      <c r="DI303" s="1" t="s">
        <v>79</v>
      </c>
      <c r="DJ303" s="1">
        <v>80</v>
      </c>
      <c r="DK303" s="1" t="s">
        <v>100</v>
      </c>
      <c r="DL303" s="1">
        <v>4.8463690476190502</v>
      </c>
      <c r="DM303" s="1">
        <v>1</v>
      </c>
      <c r="DN303" s="5">
        <f t="shared" si="16"/>
        <v>0</v>
      </c>
      <c r="DO303" s="5">
        <f t="shared" si="18"/>
        <v>1</v>
      </c>
      <c r="DP303" s="5">
        <f t="shared" si="19"/>
        <v>0</v>
      </c>
      <c r="DQ303" s="5">
        <f t="shared" si="17"/>
        <v>0</v>
      </c>
      <c r="DR303" s="1" t="s">
        <v>2036</v>
      </c>
    </row>
    <row r="304" spans="1:122">
      <c r="A304" s="1">
        <v>303</v>
      </c>
      <c r="B304" s="1">
        <v>5</v>
      </c>
      <c r="C304" s="1" t="s">
        <v>735</v>
      </c>
      <c r="D304" s="1" t="s">
        <v>1285</v>
      </c>
      <c r="E304" s="1" t="s">
        <v>361</v>
      </c>
      <c r="F304" s="1" t="s">
        <v>912</v>
      </c>
      <c r="G304" s="1">
        <v>5</v>
      </c>
      <c r="H304" s="1">
        <v>0</v>
      </c>
      <c r="I304" s="1">
        <v>1</v>
      </c>
      <c r="J304" s="1">
        <v>3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1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 t="s">
        <v>901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  <c r="CC304" s="1">
        <v>0</v>
      </c>
      <c r="CD304" s="1">
        <v>0</v>
      </c>
      <c r="CE304" s="1">
        <v>0</v>
      </c>
      <c r="CF304" s="1">
        <v>0</v>
      </c>
      <c r="CG304" s="1">
        <v>0</v>
      </c>
      <c r="CH304" s="1">
        <v>0</v>
      </c>
      <c r="CI304" s="1">
        <v>0</v>
      </c>
      <c r="CJ304" s="1">
        <v>0</v>
      </c>
      <c r="CK304" s="1">
        <v>0</v>
      </c>
      <c r="CL304" s="1">
        <v>0</v>
      </c>
      <c r="CM304" s="1">
        <v>0</v>
      </c>
      <c r="CN304" s="1">
        <v>0</v>
      </c>
      <c r="CO304" s="1">
        <v>0</v>
      </c>
      <c r="CP304" s="1">
        <v>0</v>
      </c>
      <c r="CQ304" s="1">
        <v>4</v>
      </c>
      <c r="CR304" s="1">
        <v>8</v>
      </c>
      <c r="CS304" s="1">
        <v>0</v>
      </c>
      <c r="CT304" s="1">
        <v>120</v>
      </c>
      <c r="CU304" s="1" t="s">
        <v>84</v>
      </c>
      <c r="CV304" s="1">
        <v>1</v>
      </c>
      <c r="CW304" s="1" t="s">
        <v>76</v>
      </c>
      <c r="CX304" s="1" t="s">
        <v>85</v>
      </c>
      <c r="CY304" s="1">
        <v>0</v>
      </c>
      <c r="CZ304" s="1">
        <v>7</v>
      </c>
      <c r="DA304" s="1">
        <v>7</v>
      </c>
      <c r="DB304" s="1">
        <v>3</v>
      </c>
      <c r="DC304" s="1">
        <v>3</v>
      </c>
      <c r="DD304" s="1" t="s">
        <v>78</v>
      </c>
      <c r="DF304" s="1">
        <v>0</v>
      </c>
      <c r="DG304" s="1" t="s">
        <v>901</v>
      </c>
      <c r="DH304" s="1">
        <v>90</v>
      </c>
      <c r="DI304" s="1" t="s">
        <v>79</v>
      </c>
      <c r="DJ304" s="1">
        <v>100</v>
      </c>
      <c r="DK304" s="1" t="s">
        <v>80</v>
      </c>
      <c r="DL304" s="1">
        <v>4.2226488095238102</v>
      </c>
      <c r="DM304" s="1">
        <v>1</v>
      </c>
      <c r="DN304" s="5">
        <f t="shared" si="16"/>
        <v>0</v>
      </c>
      <c r="DO304" s="5">
        <f t="shared" si="18"/>
        <v>0</v>
      </c>
      <c r="DP304" s="5">
        <f t="shared" si="19"/>
        <v>1</v>
      </c>
      <c r="DQ304" s="5">
        <f t="shared" si="17"/>
        <v>0</v>
      </c>
      <c r="DR304" s="7" t="s">
        <v>2043</v>
      </c>
    </row>
    <row r="305" spans="1:122">
      <c r="A305" s="1">
        <v>304</v>
      </c>
      <c r="B305" s="1">
        <v>5</v>
      </c>
      <c r="C305" s="1" t="s">
        <v>735</v>
      </c>
      <c r="D305" s="1" t="s">
        <v>1286</v>
      </c>
      <c r="E305" s="1" t="s">
        <v>734</v>
      </c>
      <c r="F305" s="1" t="s">
        <v>912</v>
      </c>
      <c r="G305" s="1">
        <v>3</v>
      </c>
      <c r="H305" s="1">
        <v>0</v>
      </c>
      <c r="I305" s="1">
        <v>2</v>
      </c>
      <c r="J305" s="1">
        <v>4</v>
      </c>
      <c r="CQ305" s="1">
        <v>3</v>
      </c>
      <c r="CR305" s="1">
        <v>7</v>
      </c>
      <c r="CS305" s="1">
        <v>0</v>
      </c>
      <c r="CT305" s="1">
        <v>40</v>
      </c>
      <c r="CU305" s="1" t="s">
        <v>84</v>
      </c>
      <c r="CV305" s="1">
        <v>1</v>
      </c>
      <c r="CW305" s="1" t="s">
        <v>76</v>
      </c>
      <c r="CX305" s="1" t="s">
        <v>85</v>
      </c>
      <c r="CY305" s="1">
        <v>2</v>
      </c>
      <c r="CZ305" s="1">
        <v>2</v>
      </c>
      <c r="DA305" s="1">
        <v>0</v>
      </c>
      <c r="DB305" s="1">
        <v>4</v>
      </c>
      <c r="DC305" s="1">
        <v>0</v>
      </c>
      <c r="DD305" s="1" t="s">
        <v>86</v>
      </c>
      <c r="DE305" s="1">
        <v>5</v>
      </c>
      <c r="DF305" s="1">
        <v>1</v>
      </c>
      <c r="DG305" s="1" t="s">
        <v>901</v>
      </c>
      <c r="DH305" s="1">
        <v>100</v>
      </c>
      <c r="DI305" s="1" t="s">
        <v>79</v>
      </c>
      <c r="DJ305" s="1">
        <v>100</v>
      </c>
      <c r="DK305" s="1" t="s">
        <v>157</v>
      </c>
      <c r="DL305" s="1">
        <v>5.8707440476190502</v>
      </c>
      <c r="DM305" s="1">
        <v>1</v>
      </c>
      <c r="DN305" s="5">
        <f t="shared" si="16"/>
        <v>0</v>
      </c>
      <c r="DO305" s="5">
        <f t="shared" si="18"/>
        <v>0</v>
      </c>
      <c r="DP305" s="5">
        <f t="shared" si="19"/>
        <v>1</v>
      </c>
      <c r="DQ305" s="5">
        <f t="shared" si="17"/>
        <v>0</v>
      </c>
      <c r="DR305" s="7" t="s">
        <v>2043</v>
      </c>
    </row>
    <row r="306" spans="1:122">
      <c r="A306" s="1">
        <v>305</v>
      </c>
      <c r="B306" s="1">
        <v>5</v>
      </c>
      <c r="C306" s="1" t="s">
        <v>735</v>
      </c>
      <c r="D306" s="1" t="s">
        <v>1287</v>
      </c>
      <c r="E306" s="1" t="s">
        <v>737</v>
      </c>
      <c r="F306" s="1" t="s">
        <v>912</v>
      </c>
      <c r="G306" s="1">
        <v>5</v>
      </c>
      <c r="H306" s="1">
        <v>0</v>
      </c>
      <c r="I306" s="1">
        <v>3</v>
      </c>
      <c r="J306" s="1">
        <v>3</v>
      </c>
      <c r="K306" s="1">
        <v>0</v>
      </c>
      <c r="L306" s="1">
        <v>0</v>
      </c>
      <c r="M306" s="1">
        <v>1</v>
      </c>
      <c r="N306" s="1">
        <v>0</v>
      </c>
      <c r="O306" s="1">
        <v>0</v>
      </c>
      <c r="P306" s="1">
        <v>2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CE306" s="1">
        <v>1</v>
      </c>
      <c r="CF306" s="1">
        <v>1</v>
      </c>
      <c r="CG306" s="1">
        <v>1</v>
      </c>
      <c r="CQ306" s="1">
        <v>6</v>
      </c>
      <c r="CR306" s="1">
        <v>6</v>
      </c>
      <c r="CS306" s="1">
        <v>0</v>
      </c>
      <c r="CT306" s="1">
        <v>120</v>
      </c>
      <c r="CU306" s="1" t="s">
        <v>75</v>
      </c>
      <c r="CW306" s="1" t="s">
        <v>76</v>
      </c>
      <c r="CX306" s="1" t="s">
        <v>85</v>
      </c>
      <c r="CY306" s="1">
        <v>0</v>
      </c>
      <c r="CZ306" s="1">
        <v>3</v>
      </c>
      <c r="DA306" s="1">
        <v>2</v>
      </c>
      <c r="DB306" s="1">
        <v>2</v>
      </c>
      <c r="DC306" s="1">
        <v>0</v>
      </c>
      <c r="DD306" s="1" t="s">
        <v>86</v>
      </c>
      <c r="DE306" s="1">
        <v>2</v>
      </c>
      <c r="DF306" s="1">
        <v>1</v>
      </c>
      <c r="DG306" s="1" t="s">
        <v>881</v>
      </c>
      <c r="DH306" s="1">
        <v>72</v>
      </c>
      <c r="DI306" s="1" t="s">
        <v>79</v>
      </c>
      <c r="DJ306" s="1">
        <v>70</v>
      </c>
      <c r="DK306" s="1" t="s">
        <v>87</v>
      </c>
      <c r="DL306" s="1">
        <v>3.4</v>
      </c>
      <c r="DM306" s="1">
        <v>0</v>
      </c>
      <c r="DN306" s="5">
        <f t="shared" si="16"/>
        <v>0</v>
      </c>
      <c r="DO306" s="5">
        <f t="shared" si="18"/>
        <v>3</v>
      </c>
      <c r="DP306" s="5">
        <f t="shared" si="19"/>
        <v>-3</v>
      </c>
      <c r="DQ306" s="5" t="str">
        <f t="shared" si="17"/>
        <v>ผิดเกณฑ์</v>
      </c>
      <c r="DR306" s="1" t="s">
        <v>2040</v>
      </c>
    </row>
    <row r="307" spans="1:122">
      <c r="A307" s="1">
        <v>306</v>
      </c>
      <c r="B307" s="1">
        <v>5</v>
      </c>
      <c r="C307" s="1" t="s">
        <v>735</v>
      </c>
      <c r="D307" s="1" t="s">
        <v>1288</v>
      </c>
      <c r="E307" s="1" t="s">
        <v>1289</v>
      </c>
      <c r="F307" s="1" t="s">
        <v>912</v>
      </c>
      <c r="G307" s="1">
        <v>7</v>
      </c>
      <c r="H307" s="1">
        <v>0</v>
      </c>
      <c r="I307" s="1">
        <v>2</v>
      </c>
      <c r="J307" s="1">
        <v>3</v>
      </c>
      <c r="K307" s="1">
        <v>2</v>
      </c>
      <c r="L307" s="1">
        <v>0</v>
      </c>
      <c r="M307" s="1">
        <v>0</v>
      </c>
      <c r="N307" s="1">
        <v>0</v>
      </c>
      <c r="O307" s="1">
        <v>0</v>
      </c>
      <c r="P307" s="1">
        <v>1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1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CF307" s="1">
        <v>1</v>
      </c>
      <c r="CG307" s="1">
        <v>1</v>
      </c>
      <c r="CH307" s="1">
        <v>1</v>
      </c>
      <c r="CI307" s="1">
        <v>1</v>
      </c>
      <c r="CQ307" s="1">
        <v>8</v>
      </c>
      <c r="CR307" s="1">
        <v>4</v>
      </c>
      <c r="CS307" s="1">
        <v>0</v>
      </c>
      <c r="CU307" s="1" t="s">
        <v>84</v>
      </c>
      <c r="CV307" s="1">
        <v>1</v>
      </c>
      <c r="CW307" s="1" t="s">
        <v>76</v>
      </c>
      <c r="CX307" s="1" t="s">
        <v>85</v>
      </c>
      <c r="CY307" s="1">
        <v>0</v>
      </c>
      <c r="CZ307" s="1">
        <v>4</v>
      </c>
      <c r="DA307" s="1">
        <v>0</v>
      </c>
      <c r="DB307" s="1">
        <v>3</v>
      </c>
      <c r="DC307" s="1">
        <v>0</v>
      </c>
      <c r="DD307" s="1" t="s">
        <v>86</v>
      </c>
      <c r="DE307" s="1">
        <v>4</v>
      </c>
      <c r="DF307" s="1">
        <v>7</v>
      </c>
      <c r="DG307" s="1" t="s">
        <v>887</v>
      </c>
      <c r="DH307" s="1">
        <v>65.099999999999994</v>
      </c>
      <c r="DI307" s="1" t="s">
        <v>79</v>
      </c>
      <c r="DJ307" s="1">
        <v>80</v>
      </c>
      <c r="DK307" s="1" t="s">
        <v>88</v>
      </c>
      <c r="DL307" s="1">
        <v>13.6481388888889</v>
      </c>
      <c r="DM307" s="1">
        <v>2</v>
      </c>
      <c r="DN307" s="5">
        <f t="shared" si="16"/>
        <v>0</v>
      </c>
      <c r="DO307" s="5">
        <f t="shared" si="18"/>
        <v>4</v>
      </c>
      <c r="DP307" s="5">
        <f t="shared" si="19"/>
        <v>-2</v>
      </c>
      <c r="DQ307" s="5" t="str">
        <f t="shared" si="17"/>
        <v>ผิดเกณฑ์</v>
      </c>
      <c r="DR307" s="1" t="s">
        <v>2040</v>
      </c>
    </row>
    <row r="308" spans="1:122">
      <c r="A308" s="1">
        <v>307</v>
      </c>
      <c r="B308" s="1">
        <v>5</v>
      </c>
      <c r="C308" s="1" t="s">
        <v>760</v>
      </c>
      <c r="D308" s="1" t="s">
        <v>1290</v>
      </c>
      <c r="E308" s="1" t="s">
        <v>759</v>
      </c>
      <c r="F308" s="1" t="s">
        <v>960</v>
      </c>
      <c r="G308" s="1">
        <v>12</v>
      </c>
      <c r="H308" s="1">
        <v>0</v>
      </c>
      <c r="I308" s="1">
        <v>1</v>
      </c>
      <c r="J308" s="1">
        <v>9</v>
      </c>
      <c r="P308" s="1">
        <v>1</v>
      </c>
      <c r="AC308" s="1">
        <v>1</v>
      </c>
      <c r="AJ308" s="1">
        <v>1</v>
      </c>
      <c r="AK308" s="1">
        <v>1</v>
      </c>
      <c r="BJ308" s="1">
        <v>1</v>
      </c>
      <c r="BK308" s="1">
        <v>1</v>
      </c>
      <c r="BX308" s="1">
        <v>1</v>
      </c>
      <c r="CF308" s="1">
        <v>1</v>
      </c>
      <c r="CG308" s="1">
        <v>1</v>
      </c>
      <c r="CL308" s="1">
        <v>1</v>
      </c>
      <c r="CQ308" s="1">
        <v>11</v>
      </c>
      <c r="CR308" s="1">
        <v>13</v>
      </c>
      <c r="CS308" s="1">
        <v>1</v>
      </c>
      <c r="CT308" s="1">
        <v>900</v>
      </c>
      <c r="CU308" s="1" t="s">
        <v>84</v>
      </c>
      <c r="CV308" s="1">
        <v>1</v>
      </c>
      <c r="CW308" s="1" t="s">
        <v>76</v>
      </c>
      <c r="CX308" s="1" t="s">
        <v>85</v>
      </c>
      <c r="CY308" s="1">
        <v>0</v>
      </c>
      <c r="CZ308" s="1">
        <v>4</v>
      </c>
      <c r="DA308" s="1">
        <v>0</v>
      </c>
      <c r="DB308" s="1">
        <v>9</v>
      </c>
      <c r="DC308" s="1">
        <v>11</v>
      </c>
      <c r="DD308" s="1" t="s">
        <v>86</v>
      </c>
      <c r="DE308" s="1">
        <v>4</v>
      </c>
      <c r="DF308" s="1">
        <v>1</v>
      </c>
      <c r="DG308" s="1" t="s">
        <v>881</v>
      </c>
      <c r="DH308" s="1">
        <v>80</v>
      </c>
      <c r="DI308" s="1" t="s">
        <v>79</v>
      </c>
      <c r="DJ308" s="1">
        <v>80</v>
      </c>
      <c r="DK308" s="1" t="s">
        <v>80</v>
      </c>
      <c r="DL308" s="1">
        <v>11</v>
      </c>
      <c r="DM308" s="1">
        <v>5</v>
      </c>
      <c r="DN308" s="5">
        <f t="shared" si="16"/>
        <v>3</v>
      </c>
      <c r="DO308" s="5">
        <f t="shared" si="18"/>
        <v>3</v>
      </c>
      <c r="DP308" s="5">
        <f t="shared" si="19"/>
        <v>-1</v>
      </c>
      <c r="DQ308" s="5">
        <f t="shared" si="17"/>
        <v>0</v>
      </c>
      <c r="DR308" s="1" t="s">
        <v>2041</v>
      </c>
    </row>
    <row r="309" spans="1:122">
      <c r="A309" s="1">
        <v>308</v>
      </c>
      <c r="B309" s="1">
        <v>5</v>
      </c>
      <c r="C309" s="1" t="s">
        <v>760</v>
      </c>
      <c r="D309" s="1" t="s">
        <v>1291</v>
      </c>
      <c r="E309" s="1" t="s">
        <v>761</v>
      </c>
      <c r="F309" s="1" t="s">
        <v>904</v>
      </c>
      <c r="G309" s="1">
        <v>6</v>
      </c>
      <c r="H309" s="1">
        <v>0</v>
      </c>
      <c r="I309" s="1">
        <v>3</v>
      </c>
      <c r="J309" s="1">
        <v>8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1</v>
      </c>
      <c r="AE309" s="1">
        <v>1</v>
      </c>
      <c r="AF309" s="1">
        <v>0</v>
      </c>
      <c r="AG309" s="1">
        <v>0</v>
      </c>
      <c r="AH309" s="1">
        <v>0</v>
      </c>
      <c r="AI309" s="1">
        <v>1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 t="s">
        <v>901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  <c r="CC309" s="1">
        <v>0</v>
      </c>
      <c r="CD309" s="1">
        <v>0</v>
      </c>
      <c r="CE309" s="1">
        <v>0</v>
      </c>
      <c r="CF309" s="1">
        <v>1</v>
      </c>
      <c r="CG309" s="1">
        <v>0</v>
      </c>
      <c r="CH309" s="1">
        <v>0</v>
      </c>
      <c r="CI309" s="1">
        <v>0</v>
      </c>
      <c r="CJ309" s="1">
        <v>0</v>
      </c>
      <c r="CK309" s="1">
        <v>0</v>
      </c>
      <c r="CL309" s="1">
        <v>0</v>
      </c>
      <c r="CM309" s="1">
        <v>0</v>
      </c>
      <c r="CN309" s="1">
        <v>0</v>
      </c>
      <c r="CO309" s="1">
        <v>0</v>
      </c>
      <c r="CP309" s="1">
        <v>0</v>
      </c>
      <c r="CQ309" s="1">
        <v>8</v>
      </c>
      <c r="CR309" s="1">
        <v>8</v>
      </c>
      <c r="CS309" s="1">
        <v>0</v>
      </c>
      <c r="CT309" s="1">
        <v>522</v>
      </c>
      <c r="CU309" s="1" t="s">
        <v>84</v>
      </c>
      <c r="CV309" s="1">
        <v>1</v>
      </c>
      <c r="CW309" s="1" t="s">
        <v>76</v>
      </c>
      <c r="CX309" s="1" t="s">
        <v>85</v>
      </c>
      <c r="CY309" s="1">
        <v>0</v>
      </c>
      <c r="CZ309" s="1">
        <v>3</v>
      </c>
      <c r="DA309" s="1">
        <v>3</v>
      </c>
      <c r="DB309" s="1">
        <v>0</v>
      </c>
      <c r="DC309" s="1">
        <v>0</v>
      </c>
      <c r="DD309" s="1" t="s">
        <v>78</v>
      </c>
      <c r="DF309" s="1">
        <v>1</v>
      </c>
      <c r="DG309" s="1" t="s">
        <v>881</v>
      </c>
      <c r="DH309" s="1">
        <v>62.96</v>
      </c>
      <c r="DI309" s="1" t="s">
        <v>79</v>
      </c>
      <c r="DJ309" s="1">
        <v>37.81</v>
      </c>
      <c r="DK309" s="1" t="s">
        <v>88</v>
      </c>
      <c r="DL309" s="1">
        <v>5.6919940476190503</v>
      </c>
      <c r="DM309" s="1">
        <v>2</v>
      </c>
      <c r="DN309" s="5">
        <f t="shared" si="16"/>
        <v>1</v>
      </c>
      <c r="DO309" s="5">
        <f t="shared" si="18"/>
        <v>1</v>
      </c>
      <c r="DP309" s="5">
        <f t="shared" si="19"/>
        <v>0</v>
      </c>
      <c r="DQ309" s="5">
        <f t="shared" si="17"/>
        <v>0</v>
      </c>
      <c r="DR309" s="1" t="s">
        <v>2036</v>
      </c>
    </row>
    <row r="310" spans="1:122">
      <c r="A310" s="1">
        <v>309</v>
      </c>
      <c r="B310" s="1">
        <v>5</v>
      </c>
      <c r="C310" s="1" t="s">
        <v>760</v>
      </c>
      <c r="D310" s="1" t="s">
        <v>1292</v>
      </c>
      <c r="E310" s="1" t="s">
        <v>1293</v>
      </c>
      <c r="F310" s="1" t="s">
        <v>907</v>
      </c>
      <c r="G310" s="1">
        <v>9</v>
      </c>
      <c r="H310" s="1">
        <v>0</v>
      </c>
      <c r="I310" s="1">
        <v>3</v>
      </c>
      <c r="J310" s="1">
        <v>11</v>
      </c>
      <c r="K310" s="1">
        <v>1</v>
      </c>
      <c r="L310" s="1">
        <v>0</v>
      </c>
      <c r="M310" s="1">
        <v>1</v>
      </c>
      <c r="N310" s="1">
        <v>0</v>
      </c>
      <c r="O310" s="1">
        <v>0</v>
      </c>
      <c r="P310" s="1">
        <v>1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1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1</v>
      </c>
      <c r="AK310" s="1">
        <v>0</v>
      </c>
      <c r="AL310" s="1">
        <v>1</v>
      </c>
      <c r="AM310" s="1">
        <v>0</v>
      </c>
      <c r="AN310" s="1">
        <v>0</v>
      </c>
      <c r="AO310" s="1">
        <v>0</v>
      </c>
      <c r="AP310" s="1">
        <v>2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 t="s">
        <v>901</v>
      </c>
      <c r="BS310" s="1">
        <v>0</v>
      </c>
      <c r="BT310" s="1">
        <v>0</v>
      </c>
      <c r="BU310" s="1">
        <v>1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  <c r="CC310" s="1">
        <v>0</v>
      </c>
      <c r="CD310" s="1">
        <v>0</v>
      </c>
      <c r="CE310" s="1">
        <v>0</v>
      </c>
      <c r="CF310" s="1">
        <v>0</v>
      </c>
      <c r="CG310" s="1">
        <v>0</v>
      </c>
      <c r="CH310" s="1">
        <v>0</v>
      </c>
      <c r="CI310" s="1">
        <v>0</v>
      </c>
      <c r="CJ310" s="1">
        <v>0</v>
      </c>
      <c r="CK310" s="1">
        <v>0</v>
      </c>
      <c r="CL310" s="1">
        <v>0</v>
      </c>
      <c r="CM310" s="1">
        <v>0</v>
      </c>
      <c r="CN310" s="1">
        <v>0</v>
      </c>
      <c r="CO310" s="1">
        <v>0</v>
      </c>
      <c r="CP310" s="1">
        <v>0</v>
      </c>
      <c r="CQ310" s="1">
        <v>7</v>
      </c>
      <c r="CR310" s="1">
        <v>10</v>
      </c>
      <c r="CS310" s="1">
        <v>0</v>
      </c>
      <c r="CT310" s="1">
        <v>100</v>
      </c>
      <c r="CU310" s="1" t="s">
        <v>84</v>
      </c>
      <c r="CV310" s="1">
        <v>2</v>
      </c>
      <c r="CW310" s="1" t="s">
        <v>93</v>
      </c>
      <c r="CX310" s="1" t="s">
        <v>85</v>
      </c>
      <c r="CY310" s="1">
        <v>0</v>
      </c>
      <c r="CZ310" s="1">
        <v>0</v>
      </c>
      <c r="DA310" s="1">
        <v>11</v>
      </c>
      <c r="DB310" s="1">
        <v>9</v>
      </c>
      <c r="DC310" s="1">
        <v>0</v>
      </c>
      <c r="DD310" s="1" t="s">
        <v>86</v>
      </c>
      <c r="DE310" s="1">
        <v>2</v>
      </c>
      <c r="DF310" s="1">
        <v>2</v>
      </c>
      <c r="DG310" s="1" t="s">
        <v>881</v>
      </c>
      <c r="DH310" s="1">
        <v>48</v>
      </c>
      <c r="DI310" s="1" t="s">
        <v>79</v>
      </c>
      <c r="DJ310" s="1">
        <v>44.94</v>
      </c>
      <c r="DK310" s="1" t="s">
        <v>80</v>
      </c>
      <c r="DL310" s="1">
        <v>8.4715376984126998</v>
      </c>
      <c r="DM310" s="1">
        <v>2</v>
      </c>
      <c r="DN310" s="5">
        <f t="shared" si="16"/>
        <v>5</v>
      </c>
      <c r="DO310" s="5">
        <f t="shared" si="18"/>
        <v>0</v>
      </c>
      <c r="DP310" s="5">
        <f t="shared" si="19"/>
        <v>-3</v>
      </c>
      <c r="DQ310" s="5">
        <f t="shared" si="17"/>
        <v>0</v>
      </c>
      <c r="DR310" s="7" t="s">
        <v>2043</v>
      </c>
    </row>
    <row r="311" spans="1:122">
      <c r="A311" s="1">
        <v>310</v>
      </c>
      <c r="B311" s="1">
        <v>5</v>
      </c>
      <c r="C311" s="1" t="s">
        <v>760</v>
      </c>
      <c r="D311" s="1" t="s">
        <v>1294</v>
      </c>
      <c r="E311" s="1" t="s">
        <v>421</v>
      </c>
      <c r="F311" s="1" t="s">
        <v>912</v>
      </c>
      <c r="G311" s="1">
        <v>3</v>
      </c>
      <c r="H311" s="1">
        <v>0</v>
      </c>
      <c r="I311" s="1">
        <v>2</v>
      </c>
      <c r="J311" s="1">
        <v>6</v>
      </c>
      <c r="AO311" s="1">
        <v>1</v>
      </c>
      <c r="CQ311" s="1">
        <v>3</v>
      </c>
      <c r="CR311" s="1">
        <v>6</v>
      </c>
      <c r="CS311" s="1">
        <v>0</v>
      </c>
      <c r="CT311" s="1">
        <v>28</v>
      </c>
      <c r="CU311" s="1" t="s">
        <v>84</v>
      </c>
      <c r="CV311" s="1">
        <v>1</v>
      </c>
      <c r="CW311" s="1" t="s">
        <v>76</v>
      </c>
      <c r="CX311" s="1" t="s">
        <v>99</v>
      </c>
      <c r="CY311" s="1">
        <v>0</v>
      </c>
      <c r="CZ311" s="1">
        <v>0</v>
      </c>
      <c r="DA311" s="1">
        <v>1</v>
      </c>
      <c r="DB311" s="1">
        <v>5</v>
      </c>
      <c r="DC311" s="1">
        <v>3</v>
      </c>
      <c r="DD311" s="1" t="s">
        <v>78</v>
      </c>
      <c r="DF311" s="1">
        <v>1</v>
      </c>
      <c r="DG311" s="1" t="s">
        <v>881</v>
      </c>
      <c r="DH311" s="1">
        <v>100</v>
      </c>
      <c r="DI311" s="1" t="s">
        <v>79</v>
      </c>
      <c r="DJ311" s="1">
        <v>90</v>
      </c>
      <c r="DK311" s="1" t="s">
        <v>88</v>
      </c>
      <c r="DL311" s="1">
        <v>3.8</v>
      </c>
      <c r="DM311" s="1">
        <v>1</v>
      </c>
      <c r="DN311" s="5">
        <f t="shared" si="16"/>
        <v>1</v>
      </c>
      <c r="DO311" s="5">
        <f t="shared" si="18"/>
        <v>0</v>
      </c>
      <c r="DP311" s="5">
        <f t="shared" si="19"/>
        <v>0</v>
      </c>
      <c r="DQ311" s="5">
        <f t="shared" si="17"/>
        <v>0</v>
      </c>
      <c r="DR311" s="7" t="s">
        <v>2043</v>
      </c>
    </row>
    <row r="312" spans="1:122">
      <c r="A312" s="1">
        <v>311</v>
      </c>
      <c r="B312" s="1">
        <v>5</v>
      </c>
      <c r="C312" s="1" t="s">
        <v>760</v>
      </c>
      <c r="D312" s="1" t="s">
        <v>1295</v>
      </c>
      <c r="E312" s="1" t="s">
        <v>422</v>
      </c>
      <c r="F312" s="1" t="s">
        <v>912</v>
      </c>
      <c r="G312" s="1">
        <v>4</v>
      </c>
      <c r="H312" s="1">
        <v>0</v>
      </c>
      <c r="I312" s="1">
        <v>3</v>
      </c>
      <c r="J312" s="1">
        <v>5</v>
      </c>
      <c r="L312" s="1">
        <v>1</v>
      </c>
      <c r="P312" s="1">
        <v>2</v>
      </c>
      <c r="CE312" s="1">
        <v>1</v>
      </c>
      <c r="CQ312" s="1">
        <v>4</v>
      </c>
      <c r="CR312" s="1">
        <v>6</v>
      </c>
      <c r="CS312" s="1">
        <v>0</v>
      </c>
      <c r="CT312" s="1">
        <v>60</v>
      </c>
      <c r="CU312" s="1" t="s">
        <v>75</v>
      </c>
      <c r="CW312" s="1" t="s">
        <v>76</v>
      </c>
      <c r="CX312" s="1" t="s">
        <v>85</v>
      </c>
      <c r="CY312" s="1">
        <v>6</v>
      </c>
      <c r="CZ312" s="1">
        <v>6</v>
      </c>
      <c r="DA312" s="1">
        <v>12</v>
      </c>
      <c r="DB312" s="1">
        <v>0</v>
      </c>
      <c r="DC312" s="1">
        <v>0</v>
      </c>
      <c r="DD312" s="1" t="s">
        <v>86</v>
      </c>
      <c r="DE312" s="1">
        <v>2</v>
      </c>
      <c r="DF312" s="1">
        <v>4</v>
      </c>
      <c r="DG312" s="1" t="s">
        <v>884</v>
      </c>
      <c r="DH312" s="1">
        <v>100</v>
      </c>
      <c r="DI312" s="1" t="s">
        <v>79</v>
      </c>
      <c r="DJ312" s="1">
        <v>70</v>
      </c>
      <c r="DK312" s="1" t="s">
        <v>88</v>
      </c>
      <c r="DL312" s="1">
        <v>6.0992579365079402</v>
      </c>
      <c r="DM312" s="1">
        <v>1</v>
      </c>
      <c r="DN312" s="5">
        <f t="shared" si="16"/>
        <v>0</v>
      </c>
      <c r="DO312" s="5">
        <f t="shared" si="18"/>
        <v>1</v>
      </c>
      <c r="DP312" s="5">
        <f t="shared" si="19"/>
        <v>0</v>
      </c>
      <c r="DQ312" s="5">
        <f t="shared" si="17"/>
        <v>0</v>
      </c>
      <c r="DR312" s="1" t="s">
        <v>2036</v>
      </c>
    </row>
    <row r="313" spans="1:122">
      <c r="A313" s="1">
        <v>312</v>
      </c>
      <c r="B313" s="1">
        <v>5</v>
      </c>
      <c r="C313" s="1" t="s">
        <v>760</v>
      </c>
      <c r="D313" s="1" t="s">
        <v>1296</v>
      </c>
      <c r="E313" s="1" t="s">
        <v>1297</v>
      </c>
      <c r="F313" s="1" t="s">
        <v>912</v>
      </c>
      <c r="G313" s="1">
        <v>5</v>
      </c>
      <c r="H313" s="1">
        <v>0</v>
      </c>
      <c r="I313" s="1">
        <v>3</v>
      </c>
      <c r="J313" s="1">
        <v>10</v>
      </c>
      <c r="P313" s="1">
        <v>1</v>
      </c>
      <c r="AG313" s="1">
        <v>2</v>
      </c>
      <c r="AW313" s="1">
        <v>1</v>
      </c>
      <c r="BJ313" s="1">
        <v>1</v>
      </c>
      <c r="CE313" s="1">
        <v>1</v>
      </c>
      <c r="CQ313" s="1">
        <v>5</v>
      </c>
      <c r="CR313" s="1">
        <v>10</v>
      </c>
      <c r="CS313" s="1">
        <v>0</v>
      </c>
      <c r="CT313" s="1">
        <v>25</v>
      </c>
      <c r="CU313" s="1" t="s">
        <v>75</v>
      </c>
      <c r="CW313" s="1" t="s">
        <v>76</v>
      </c>
      <c r="CX313" s="1" t="s">
        <v>85</v>
      </c>
      <c r="CY313" s="1">
        <v>0</v>
      </c>
      <c r="CZ313" s="1">
        <v>0</v>
      </c>
      <c r="DA313" s="1">
        <v>9</v>
      </c>
      <c r="DB313" s="1">
        <v>10</v>
      </c>
      <c r="DC313" s="1">
        <v>0</v>
      </c>
      <c r="DD313" s="1" t="s">
        <v>78</v>
      </c>
      <c r="DF313" s="1">
        <v>1</v>
      </c>
      <c r="DG313" s="1" t="s">
        <v>881</v>
      </c>
      <c r="DH313" s="1">
        <v>80</v>
      </c>
      <c r="DI313" s="1" t="s">
        <v>79</v>
      </c>
      <c r="DJ313" s="1">
        <v>95</v>
      </c>
      <c r="DK313" s="1" t="s">
        <v>80</v>
      </c>
      <c r="DL313" s="1">
        <v>8.3566924603174595</v>
      </c>
      <c r="DM313" s="1">
        <v>1</v>
      </c>
      <c r="DN313" s="5">
        <f t="shared" si="16"/>
        <v>0</v>
      </c>
      <c r="DO313" s="5">
        <f t="shared" si="18"/>
        <v>1</v>
      </c>
      <c r="DP313" s="5">
        <f t="shared" si="19"/>
        <v>0</v>
      </c>
      <c r="DQ313" s="5">
        <f t="shared" si="17"/>
        <v>0</v>
      </c>
      <c r="DR313" s="1" t="s">
        <v>2036</v>
      </c>
    </row>
    <row r="314" spans="1:122">
      <c r="A314" s="1">
        <v>313</v>
      </c>
      <c r="B314" s="1">
        <v>5</v>
      </c>
      <c r="C314" s="1" t="s">
        <v>760</v>
      </c>
      <c r="D314" s="1" t="s">
        <v>1298</v>
      </c>
      <c r="E314" s="1" t="s">
        <v>419</v>
      </c>
      <c r="F314" s="1" t="s">
        <v>912</v>
      </c>
      <c r="G314" s="1">
        <v>6</v>
      </c>
      <c r="H314" s="1">
        <v>0</v>
      </c>
      <c r="I314" s="1">
        <v>3</v>
      </c>
      <c r="J314" s="1">
        <v>6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2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1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1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 t="s">
        <v>901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1</v>
      </c>
      <c r="BZ314" s="1">
        <v>0</v>
      </c>
      <c r="CA314" s="1">
        <v>0</v>
      </c>
      <c r="CB314" s="1">
        <v>0</v>
      </c>
      <c r="CC314" s="1">
        <v>0</v>
      </c>
      <c r="CD314" s="1">
        <v>0</v>
      </c>
      <c r="CE314" s="1">
        <v>0</v>
      </c>
      <c r="CF314" s="1">
        <v>0</v>
      </c>
      <c r="CG314" s="1">
        <v>0</v>
      </c>
      <c r="CH314" s="1">
        <v>0</v>
      </c>
      <c r="CI314" s="1">
        <v>0</v>
      </c>
      <c r="CJ314" s="1">
        <v>0</v>
      </c>
      <c r="CK314" s="1">
        <v>0</v>
      </c>
      <c r="CL314" s="1">
        <v>0</v>
      </c>
      <c r="CM314" s="1">
        <v>0</v>
      </c>
      <c r="CN314" s="1">
        <v>0</v>
      </c>
      <c r="CO314" s="1">
        <v>0</v>
      </c>
      <c r="CP314" s="1">
        <v>0</v>
      </c>
      <c r="CQ314" s="1">
        <v>5</v>
      </c>
      <c r="CR314" s="1">
        <v>6</v>
      </c>
      <c r="CS314" s="1">
        <v>1</v>
      </c>
      <c r="CT314" s="1">
        <v>100</v>
      </c>
      <c r="CU314" s="1" t="s">
        <v>75</v>
      </c>
      <c r="CW314" s="1" t="s">
        <v>76</v>
      </c>
      <c r="CX314" s="1" t="s">
        <v>85</v>
      </c>
      <c r="CY314" s="1">
        <v>0</v>
      </c>
      <c r="CZ314" s="1">
        <v>0</v>
      </c>
      <c r="DA314" s="1">
        <v>13</v>
      </c>
      <c r="DB314" s="1">
        <v>0</v>
      </c>
      <c r="DC314" s="1">
        <v>0</v>
      </c>
      <c r="DD314" s="1" t="s">
        <v>86</v>
      </c>
      <c r="DE314" s="1">
        <v>4</v>
      </c>
      <c r="DF314" s="1">
        <v>2</v>
      </c>
      <c r="DG314" s="1" t="s">
        <v>882</v>
      </c>
      <c r="DH314" s="1">
        <v>80</v>
      </c>
      <c r="DI314" s="1" t="s">
        <v>79</v>
      </c>
      <c r="DJ314" s="1">
        <v>80</v>
      </c>
      <c r="DK314" s="1" t="s">
        <v>88</v>
      </c>
      <c r="DL314" s="1">
        <v>7.9814980158730204</v>
      </c>
      <c r="DM314" s="1">
        <v>1</v>
      </c>
      <c r="DN314" s="5">
        <f t="shared" si="16"/>
        <v>2</v>
      </c>
      <c r="DO314" s="5">
        <f t="shared" si="18"/>
        <v>0</v>
      </c>
      <c r="DP314" s="5">
        <f t="shared" si="19"/>
        <v>-1</v>
      </c>
      <c r="DQ314" s="5">
        <f t="shared" si="17"/>
        <v>0</v>
      </c>
      <c r="DR314" s="7" t="s">
        <v>2043</v>
      </c>
    </row>
    <row r="315" spans="1:122">
      <c r="A315" s="1">
        <v>314</v>
      </c>
      <c r="B315" s="1">
        <v>5</v>
      </c>
      <c r="C315" s="1" t="s">
        <v>760</v>
      </c>
      <c r="D315" s="1" t="s">
        <v>1299</v>
      </c>
      <c r="E315" s="1" t="s">
        <v>420</v>
      </c>
      <c r="F315" s="1" t="s">
        <v>912</v>
      </c>
      <c r="G315" s="1">
        <v>2</v>
      </c>
      <c r="H315" s="1">
        <v>0</v>
      </c>
      <c r="I315" s="1">
        <v>2</v>
      </c>
      <c r="J315" s="1">
        <v>5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 t="s">
        <v>901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  <c r="CC315" s="1">
        <v>0</v>
      </c>
      <c r="CD315" s="1">
        <v>0</v>
      </c>
      <c r="CE315" s="1">
        <v>0</v>
      </c>
      <c r="CF315" s="1">
        <v>0</v>
      </c>
      <c r="CG315" s="1">
        <v>0</v>
      </c>
      <c r="CH315" s="1">
        <v>0</v>
      </c>
      <c r="CI315" s="1">
        <v>0</v>
      </c>
      <c r="CJ315" s="1">
        <v>0</v>
      </c>
      <c r="CK315" s="1">
        <v>0</v>
      </c>
      <c r="CL315" s="1">
        <v>0</v>
      </c>
      <c r="CM315" s="1">
        <v>0</v>
      </c>
      <c r="CN315" s="1">
        <v>0</v>
      </c>
      <c r="CO315" s="1">
        <v>0</v>
      </c>
      <c r="CP315" s="1">
        <v>0</v>
      </c>
      <c r="CQ315" s="1">
        <v>3</v>
      </c>
      <c r="CR315" s="1">
        <v>6</v>
      </c>
      <c r="CS315" s="1">
        <v>0</v>
      </c>
      <c r="CT315" s="1">
        <v>30</v>
      </c>
      <c r="CU315" s="1" t="s">
        <v>75</v>
      </c>
      <c r="CW315" s="1" t="s">
        <v>76</v>
      </c>
      <c r="CX315" s="1" t="s">
        <v>99</v>
      </c>
      <c r="CY315" s="1">
        <v>5</v>
      </c>
      <c r="CZ315" s="1">
        <v>1</v>
      </c>
      <c r="DA315" s="1">
        <v>2</v>
      </c>
      <c r="DB315" s="1">
        <v>0</v>
      </c>
      <c r="DC315" s="1">
        <v>0</v>
      </c>
      <c r="DD315" s="1" t="s">
        <v>86</v>
      </c>
      <c r="DE315" s="1">
        <v>1</v>
      </c>
      <c r="DF315" s="1">
        <v>1</v>
      </c>
      <c r="DG315" s="1" t="s">
        <v>881</v>
      </c>
      <c r="DH315" s="1">
        <v>78</v>
      </c>
      <c r="DI315" s="1" t="s">
        <v>79</v>
      </c>
      <c r="DJ315" s="1">
        <v>85</v>
      </c>
      <c r="DK315" s="1" t="s">
        <v>100</v>
      </c>
      <c r="DL315" s="1">
        <v>3.90314880952381</v>
      </c>
      <c r="DM315" s="1">
        <v>1</v>
      </c>
      <c r="DN315" s="5">
        <f t="shared" si="16"/>
        <v>0</v>
      </c>
      <c r="DO315" s="5">
        <f t="shared" si="18"/>
        <v>0</v>
      </c>
      <c r="DP315" s="5">
        <f t="shared" si="19"/>
        <v>1</v>
      </c>
      <c r="DQ315" s="5">
        <f t="shared" si="17"/>
        <v>0</v>
      </c>
      <c r="DR315" s="7" t="s">
        <v>2043</v>
      </c>
    </row>
    <row r="316" spans="1:122">
      <c r="A316" s="1">
        <v>315</v>
      </c>
      <c r="B316" s="1">
        <v>5</v>
      </c>
      <c r="C316" s="1" t="s">
        <v>1300</v>
      </c>
      <c r="D316" s="1" t="s">
        <v>1301</v>
      </c>
      <c r="E316" s="1" t="s">
        <v>494</v>
      </c>
      <c r="F316" s="1" t="s">
        <v>900</v>
      </c>
      <c r="G316" s="1">
        <v>23</v>
      </c>
      <c r="H316" s="1">
        <v>0</v>
      </c>
      <c r="I316" s="1">
        <v>3</v>
      </c>
      <c r="J316" s="1">
        <v>9</v>
      </c>
      <c r="K316" s="1">
        <v>0</v>
      </c>
      <c r="L316" s="1">
        <v>2</v>
      </c>
      <c r="M316" s="1">
        <v>2</v>
      </c>
      <c r="N316" s="1">
        <v>1</v>
      </c>
      <c r="O316" s="1">
        <v>0</v>
      </c>
      <c r="P316" s="1">
        <v>1</v>
      </c>
      <c r="Q316" s="1">
        <v>1</v>
      </c>
      <c r="R316" s="1">
        <v>0</v>
      </c>
      <c r="S316" s="1">
        <v>0</v>
      </c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1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3</v>
      </c>
      <c r="AL316" s="1">
        <v>2</v>
      </c>
      <c r="AM316" s="1">
        <v>2</v>
      </c>
      <c r="AN316" s="1">
        <v>2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 t="s">
        <v>901</v>
      </c>
      <c r="BS316" s="1">
        <v>1</v>
      </c>
      <c r="BT316" s="1">
        <v>1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2</v>
      </c>
      <c r="CA316" s="1">
        <v>0</v>
      </c>
      <c r="CB316" s="1">
        <v>0</v>
      </c>
      <c r="CC316" s="1">
        <v>0</v>
      </c>
      <c r="CD316" s="1">
        <v>0</v>
      </c>
      <c r="CE316" s="1">
        <v>0</v>
      </c>
      <c r="CF316" s="1">
        <v>1</v>
      </c>
      <c r="CG316" s="1">
        <v>0</v>
      </c>
      <c r="CH316" s="1">
        <v>0</v>
      </c>
      <c r="CI316" s="1">
        <v>0</v>
      </c>
      <c r="CJ316" s="1">
        <v>0</v>
      </c>
      <c r="CK316" s="1">
        <v>1</v>
      </c>
      <c r="CL316" s="1">
        <v>0</v>
      </c>
      <c r="CM316" s="1">
        <v>1</v>
      </c>
      <c r="CN316" s="1">
        <v>1</v>
      </c>
      <c r="CO316" s="1">
        <v>0</v>
      </c>
      <c r="CP316" s="1">
        <v>0</v>
      </c>
      <c r="CQ316" s="1">
        <v>18</v>
      </c>
      <c r="CR316" s="1">
        <v>15</v>
      </c>
      <c r="CS316" s="1">
        <v>4</v>
      </c>
      <c r="CT316" s="1">
        <v>250</v>
      </c>
      <c r="CU316" s="1" t="s">
        <v>84</v>
      </c>
      <c r="CV316" s="1">
        <v>1</v>
      </c>
      <c r="CW316" s="1" t="s">
        <v>76</v>
      </c>
      <c r="CX316" s="1" t="s">
        <v>85</v>
      </c>
      <c r="CY316" s="1">
        <v>11</v>
      </c>
      <c r="CZ316" s="1">
        <v>15</v>
      </c>
      <c r="DA316" s="1">
        <v>4</v>
      </c>
      <c r="DB316" s="1">
        <v>9</v>
      </c>
      <c r="DC316" s="1">
        <v>9</v>
      </c>
      <c r="DD316" s="1" t="s">
        <v>86</v>
      </c>
      <c r="DE316" s="1">
        <v>3</v>
      </c>
      <c r="DF316" s="1">
        <v>1</v>
      </c>
      <c r="DG316" s="1" t="s">
        <v>881</v>
      </c>
      <c r="DH316" s="1">
        <v>31.66</v>
      </c>
      <c r="DI316" s="1" t="s">
        <v>79</v>
      </c>
      <c r="DJ316" s="1">
        <v>23.56</v>
      </c>
      <c r="DK316" s="1" t="s">
        <v>80</v>
      </c>
      <c r="DL316" s="1">
        <v>21</v>
      </c>
      <c r="DM316" s="1">
        <v>15</v>
      </c>
      <c r="DN316" s="5">
        <f t="shared" si="16"/>
        <v>13</v>
      </c>
      <c r="DO316" s="5">
        <f t="shared" si="18"/>
        <v>4</v>
      </c>
      <c r="DP316" s="5">
        <f t="shared" si="19"/>
        <v>-2</v>
      </c>
      <c r="DQ316" s="5">
        <f t="shared" si="17"/>
        <v>0</v>
      </c>
      <c r="DR316" s="1" t="s">
        <v>2041</v>
      </c>
    </row>
    <row r="317" spans="1:122">
      <c r="A317" s="1">
        <v>316</v>
      </c>
      <c r="B317" s="1">
        <v>5</v>
      </c>
      <c r="C317" s="1" t="s">
        <v>1300</v>
      </c>
      <c r="D317" s="1" t="s">
        <v>1302</v>
      </c>
      <c r="E317" s="1" t="s">
        <v>492</v>
      </c>
      <c r="F317" s="1" t="s">
        <v>960</v>
      </c>
      <c r="G317" s="1">
        <v>12</v>
      </c>
      <c r="H317" s="1">
        <v>1</v>
      </c>
      <c r="I317" s="1">
        <v>1</v>
      </c>
      <c r="J317" s="1">
        <v>8</v>
      </c>
      <c r="K317" s="1">
        <v>0</v>
      </c>
      <c r="L317" s="1">
        <v>0</v>
      </c>
      <c r="M317" s="1">
        <v>0</v>
      </c>
      <c r="N317" s="1">
        <v>0</v>
      </c>
      <c r="O317" s="1">
        <v>1</v>
      </c>
      <c r="P317" s="1">
        <v>1</v>
      </c>
      <c r="Q317" s="1">
        <v>1</v>
      </c>
      <c r="R317" s="1">
        <v>0</v>
      </c>
      <c r="S317" s="1">
        <v>0</v>
      </c>
      <c r="T317" s="1">
        <v>0</v>
      </c>
      <c r="U317" s="1">
        <v>0</v>
      </c>
      <c r="V317" s="1">
        <v>0</v>
      </c>
      <c r="W317" s="1">
        <v>0</v>
      </c>
      <c r="X317" s="1">
        <v>1</v>
      </c>
      <c r="Y317" s="1">
        <v>1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1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1</v>
      </c>
      <c r="BH317" s="1">
        <v>0</v>
      </c>
      <c r="BI317" s="1">
        <v>0</v>
      </c>
      <c r="BJ317" s="1">
        <v>0</v>
      </c>
      <c r="BK317" s="1">
        <v>1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 t="s">
        <v>493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  <c r="CC317" s="1">
        <v>0</v>
      </c>
      <c r="CD317" s="1">
        <v>0</v>
      </c>
      <c r="CE317" s="1">
        <v>0</v>
      </c>
      <c r="CF317" s="1">
        <v>1</v>
      </c>
      <c r="CG317" s="1">
        <v>0</v>
      </c>
      <c r="CH317" s="1">
        <v>1</v>
      </c>
      <c r="CI317" s="1">
        <v>0</v>
      </c>
      <c r="CJ317" s="1">
        <v>1</v>
      </c>
      <c r="CK317" s="1">
        <v>0</v>
      </c>
      <c r="CL317" s="1">
        <v>0</v>
      </c>
      <c r="CM317" s="1">
        <v>0</v>
      </c>
      <c r="CN317" s="1">
        <v>0</v>
      </c>
      <c r="CO317" s="1">
        <v>0</v>
      </c>
      <c r="CP317" s="1">
        <v>0</v>
      </c>
      <c r="CQ317" s="1">
        <v>10</v>
      </c>
      <c r="CR317" s="1">
        <v>16</v>
      </c>
      <c r="CS317" s="1">
        <v>1</v>
      </c>
      <c r="CT317" s="1">
        <v>300</v>
      </c>
      <c r="CU317" s="1" t="s">
        <v>75</v>
      </c>
      <c r="CW317" s="1" t="s">
        <v>76</v>
      </c>
      <c r="CX317" s="1" t="s">
        <v>85</v>
      </c>
      <c r="CY317" s="1">
        <v>1</v>
      </c>
      <c r="CZ317" s="1">
        <v>5</v>
      </c>
      <c r="DA317" s="1">
        <v>2</v>
      </c>
      <c r="DB317" s="1">
        <v>8</v>
      </c>
      <c r="DC317" s="1">
        <v>9</v>
      </c>
      <c r="DD317" s="1" t="s">
        <v>78</v>
      </c>
      <c r="DF317" s="1">
        <v>2</v>
      </c>
      <c r="DG317" s="1" t="s">
        <v>882</v>
      </c>
      <c r="DH317" s="1">
        <v>45</v>
      </c>
      <c r="DI317" s="1" t="s">
        <v>79</v>
      </c>
      <c r="DJ317" s="1">
        <v>60</v>
      </c>
      <c r="DK317" s="1" t="s">
        <v>87</v>
      </c>
      <c r="DL317" s="1">
        <v>14</v>
      </c>
      <c r="DM317" s="1">
        <v>7</v>
      </c>
      <c r="DN317" s="5">
        <f t="shared" si="16"/>
        <v>1</v>
      </c>
      <c r="DO317" s="5">
        <f t="shared" si="18"/>
        <v>3</v>
      </c>
      <c r="DP317" s="5">
        <f t="shared" si="19"/>
        <v>3</v>
      </c>
      <c r="DQ317" s="5">
        <f t="shared" si="17"/>
        <v>0</v>
      </c>
      <c r="DR317" s="1" t="s">
        <v>2036</v>
      </c>
    </row>
    <row r="318" spans="1:122">
      <c r="A318" s="1">
        <v>317</v>
      </c>
      <c r="B318" s="1">
        <v>5</v>
      </c>
      <c r="C318" s="1" t="s">
        <v>1300</v>
      </c>
      <c r="D318" s="1" t="s">
        <v>1303</v>
      </c>
      <c r="E318" s="1" t="s">
        <v>486</v>
      </c>
      <c r="F318" s="1" t="s">
        <v>928</v>
      </c>
      <c r="G318" s="1">
        <v>10</v>
      </c>
      <c r="H318" s="1">
        <v>0</v>
      </c>
      <c r="I318" s="1">
        <v>2</v>
      </c>
      <c r="J318" s="1">
        <v>4</v>
      </c>
      <c r="K318" s="1">
        <v>1</v>
      </c>
      <c r="M318" s="1">
        <v>1</v>
      </c>
      <c r="Y318" s="1">
        <v>1</v>
      </c>
      <c r="AL318" s="1">
        <v>1</v>
      </c>
      <c r="BS318" s="1">
        <v>1</v>
      </c>
      <c r="BZ318" s="1">
        <v>1</v>
      </c>
      <c r="CF318" s="1">
        <v>1</v>
      </c>
      <c r="CG318" s="1">
        <v>1</v>
      </c>
      <c r="CQ318" s="1">
        <v>7</v>
      </c>
      <c r="CR318" s="1">
        <v>11</v>
      </c>
      <c r="CS318" s="1">
        <v>0</v>
      </c>
      <c r="CT318" s="1">
        <v>225</v>
      </c>
      <c r="CU318" s="1" t="s">
        <v>84</v>
      </c>
      <c r="CV318" s="1">
        <v>4</v>
      </c>
      <c r="CW318" s="1" t="s">
        <v>76</v>
      </c>
      <c r="CX318" s="1" t="s">
        <v>85</v>
      </c>
      <c r="CY318" s="1">
        <v>1</v>
      </c>
      <c r="CZ318" s="1">
        <v>6</v>
      </c>
      <c r="DA318" s="1">
        <v>0</v>
      </c>
      <c r="DB318" s="1">
        <v>4</v>
      </c>
      <c r="DC318" s="1">
        <v>9</v>
      </c>
      <c r="DD318" s="1" t="s">
        <v>86</v>
      </c>
      <c r="DE318" s="1">
        <v>5</v>
      </c>
      <c r="DF318" s="1">
        <v>3</v>
      </c>
      <c r="DG318" s="1" t="s">
        <v>883</v>
      </c>
      <c r="DH318" s="1">
        <v>91.3</v>
      </c>
      <c r="DI318" s="1" t="s">
        <v>79</v>
      </c>
      <c r="DJ318" s="1">
        <v>85</v>
      </c>
      <c r="DK318" s="1" t="s">
        <v>88</v>
      </c>
      <c r="DL318" s="1">
        <v>16</v>
      </c>
      <c r="DM318" s="1">
        <v>6</v>
      </c>
      <c r="DN318" s="5">
        <f t="shared" si="16"/>
        <v>3</v>
      </c>
      <c r="DO318" s="5">
        <f t="shared" si="18"/>
        <v>2</v>
      </c>
      <c r="DP318" s="5">
        <f t="shared" si="19"/>
        <v>1</v>
      </c>
      <c r="DQ318" s="5">
        <f t="shared" si="17"/>
        <v>0</v>
      </c>
      <c r="DR318" s="1" t="s">
        <v>2036</v>
      </c>
    </row>
    <row r="319" spans="1:122">
      <c r="A319" s="1">
        <v>318</v>
      </c>
      <c r="B319" s="1">
        <v>5</v>
      </c>
      <c r="C319" s="1" t="s">
        <v>1300</v>
      </c>
      <c r="D319" s="1" t="s">
        <v>1304</v>
      </c>
      <c r="E319" s="1" t="s">
        <v>484</v>
      </c>
      <c r="F319" s="1" t="s">
        <v>928</v>
      </c>
      <c r="G319" s="1">
        <v>13</v>
      </c>
      <c r="H319" s="1">
        <v>0</v>
      </c>
      <c r="I319" s="1">
        <v>2</v>
      </c>
      <c r="J319" s="1">
        <v>7</v>
      </c>
      <c r="K319" s="1">
        <v>0</v>
      </c>
      <c r="L319" s="1">
        <v>2</v>
      </c>
      <c r="M319" s="1">
        <v>0</v>
      </c>
      <c r="N319" s="1">
        <v>1</v>
      </c>
      <c r="O319" s="1">
        <v>0</v>
      </c>
      <c r="P319" s="1">
        <v>1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1">
        <v>0</v>
      </c>
      <c r="W319" s="1">
        <v>0</v>
      </c>
      <c r="X319" s="1">
        <v>1</v>
      </c>
      <c r="Y319" s="1">
        <v>1</v>
      </c>
      <c r="Z319" s="1">
        <v>0</v>
      </c>
      <c r="AA319" s="1">
        <v>0</v>
      </c>
      <c r="AB319" s="1">
        <v>0</v>
      </c>
      <c r="AC319" s="1">
        <v>1</v>
      </c>
      <c r="AD319" s="1">
        <v>0</v>
      </c>
      <c r="AE319" s="1">
        <v>1</v>
      </c>
      <c r="AF319" s="1">
        <v>0</v>
      </c>
      <c r="AG319" s="1">
        <v>0</v>
      </c>
      <c r="AH319" s="1">
        <v>0</v>
      </c>
      <c r="AI319" s="1">
        <v>0</v>
      </c>
      <c r="AJ319" s="1">
        <v>1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1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1</v>
      </c>
      <c r="BM319" s="1">
        <v>0</v>
      </c>
      <c r="BN319" s="1">
        <v>1</v>
      </c>
      <c r="BO319" s="1">
        <v>0</v>
      </c>
      <c r="BP319" s="1">
        <v>0</v>
      </c>
      <c r="BQ319" s="1">
        <v>0</v>
      </c>
      <c r="BR319" s="1" t="s">
        <v>901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1</v>
      </c>
      <c r="BZ319" s="1">
        <v>1</v>
      </c>
      <c r="CA319" s="1">
        <v>0</v>
      </c>
      <c r="CB319" s="1">
        <v>0</v>
      </c>
      <c r="CC319" s="1">
        <v>0</v>
      </c>
      <c r="CD319" s="1">
        <v>0</v>
      </c>
      <c r="CE319" s="1">
        <v>0</v>
      </c>
      <c r="CF319" s="1">
        <v>0</v>
      </c>
      <c r="CG319" s="1">
        <v>0</v>
      </c>
      <c r="CH319" s="1">
        <v>0</v>
      </c>
      <c r="CI319" s="1">
        <v>1</v>
      </c>
      <c r="CJ319" s="1">
        <v>0</v>
      </c>
      <c r="CK319" s="1">
        <v>0</v>
      </c>
      <c r="CL319" s="1">
        <v>0</v>
      </c>
      <c r="CM319" s="1">
        <v>0</v>
      </c>
      <c r="CN319" s="1">
        <v>0</v>
      </c>
      <c r="CO319" s="1">
        <v>0</v>
      </c>
      <c r="CP319" s="1">
        <v>0</v>
      </c>
      <c r="CQ319" s="1">
        <v>9</v>
      </c>
      <c r="CR319" s="1">
        <v>17</v>
      </c>
      <c r="CS319" s="1">
        <v>1</v>
      </c>
      <c r="CT319" s="1">
        <v>396</v>
      </c>
      <c r="CU319" s="1" t="s">
        <v>75</v>
      </c>
      <c r="CW319" s="1" t="s">
        <v>76</v>
      </c>
      <c r="CX319" s="1" t="s">
        <v>85</v>
      </c>
      <c r="CY319" s="1">
        <v>0</v>
      </c>
      <c r="CZ319" s="1">
        <v>0</v>
      </c>
      <c r="DA319" s="1">
        <v>16</v>
      </c>
      <c r="DB319" s="1">
        <v>0</v>
      </c>
      <c r="DC319" s="1">
        <v>0</v>
      </c>
      <c r="DD319" s="1" t="s">
        <v>86</v>
      </c>
      <c r="DE319" s="1">
        <v>4</v>
      </c>
      <c r="DF319" s="1">
        <v>0</v>
      </c>
      <c r="DG319" s="1" t="s">
        <v>901</v>
      </c>
      <c r="DH319" s="1">
        <v>52.27</v>
      </c>
      <c r="DI319" s="1" t="s">
        <v>79</v>
      </c>
      <c r="DJ319" s="1">
        <v>31.7</v>
      </c>
      <c r="DK319" s="1" t="s">
        <v>80</v>
      </c>
      <c r="DL319" s="1">
        <v>11</v>
      </c>
      <c r="DM319" s="1">
        <v>4</v>
      </c>
      <c r="DN319" s="5">
        <f t="shared" si="16"/>
        <v>3</v>
      </c>
      <c r="DO319" s="5">
        <f t="shared" si="18"/>
        <v>1</v>
      </c>
      <c r="DP319" s="5">
        <f t="shared" si="19"/>
        <v>0</v>
      </c>
      <c r="DQ319" s="5">
        <f t="shared" si="17"/>
        <v>0</v>
      </c>
      <c r="DR319" s="1" t="s">
        <v>2036</v>
      </c>
    </row>
    <row r="320" spans="1:122">
      <c r="A320" s="1">
        <v>319</v>
      </c>
      <c r="B320" s="1">
        <v>5</v>
      </c>
      <c r="C320" s="1" t="s">
        <v>1300</v>
      </c>
      <c r="D320" s="1" t="s">
        <v>1305</v>
      </c>
      <c r="E320" s="1" t="s">
        <v>487</v>
      </c>
      <c r="F320" s="1" t="s">
        <v>907</v>
      </c>
      <c r="G320" s="1">
        <v>8</v>
      </c>
      <c r="H320" s="1">
        <v>0</v>
      </c>
      <c r="I320" s="1">
        <v>3</v>
      </c>
      <c r="J320" s="1">
        <v>4</v>
      </c>
      <c r="M320" s="1">
        <v>1</v>
      </c>
      <c r="P320" s="1">
        <v>2</v>
      </c>
      <c r="BS320" s="1">
        <v>1</v>
      </c>
      <c r="BU320" s="1">
        <v>1</v>
      </c>
      <c r="CQ320" s="1">
        <v>6</v>
      </c>
      <c r="CR320" s="1">
        <v>10</v>
      </c>
      <c r="CS320" s="1">
        <v>1</v>
      </c>
      <c r="CT320" s="1">
        <v>60</v>
      </c>
      <c r="CU320" s="1" t="s">
        <v>75</v>
      </c>
      <c r="CW320" s="1" t="s">
        <v>76</v>
      </c>
      <c r="CX320" s="1" t="s">
        <v>99</v>
      </c>
      <c r="CY320" s="1">
        <v>0</v>
      </c>
      <c r="CZ320" s="1">
        <v>2</v>
      </c>
      <c r="DA320" s="1">
        <v>2</v>
      </c>
      <c r="DB320" s="1">
        <v>4</v>
      </c>
      <c r="DC320" s="1">
        <v>7</v>
      </c>
      <c r="DD320" s="1" t="s">
        <v>86</v>
      </c>
      <c r="DE320" s="1">
        <v>3</v>
      </c>
      <c r="DF320" s="1">
        <v>0</v>
      </c>
      <c r="DG320" s="1" t="s">
        <v>901</v>
      </c>
      <c r="DH320" s="1">
        <v>65</v>
      </c>
      <c r="DI320" s="1" t="s">
        <v>79</v>
      </c>
      <c r="DJ320" s="1">
        <v>55</v>
      </c>
      <c r="DK320" s="1" t="s">
        <v>80</v>
      </c>
      <c r="DL320" s="1">
        <v>8.4002996031746004</v>
      </c>
      <c r="DM320" s="1">
        <v>2</v>
      </c>
      <c r="DN320" s="5">
        <f t="shared" si="16"/>
        <v>2</v>
      </c>
      <c r="DO320" s="5">
        <f t="shared" si="18"/>
        <v>0</v>
      </c>
      <c r="DP320" s="5">
        <f t="shared" si="19"/>
        <v>0</v>
      </c>
      <c r="DQ320" s="5">
        <f t="shared" si="17"/>
        <v>0</v>
      </c>
      <c r="DR320" s="7" t="s">
        <v>2043</v>
      </c>
    </row>
    <row r="321" spans="1:122">
      <c r="A321" s="1">
        <v>320</v>
      </c>
      <c r="B321" s="1">
        <v>5</v>
      </c>
      <c r="C321" s="1" t="s">
        <v>1300</v>
      </c>
      <c r="D321" s="1" t="s">
        <v>1306</v>
      </c>
      <c r="E321" s="1" t="s">
        <v>488</v>
      </c>
      <c r="F321" s="1" t="s">
        <v>912</v>
      </c>
      <c r="G321" s="1">
        <v>3</v>
      </c>
      <c r="H321" s="1">
        <v>0</v>
      </c>
      <c r="I321" s="1">
        <v>2</v>
      </c>
      <c r="J321" s="1">
        <v>1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1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1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H321" s="1">
        <v>0</v>
      </c>
      <c r="AI321" s="1">
        <v>1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 t="s">
        <v>901</v>
      </c>
      <c r="BS321" s="1">
        <v>1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  <c r="CC321" s="1">
        <v>0</v>
      </c>
      <c r="CD321" s="1">
        <v>0</v>
      </c>
      <c r="CE321" s="1">
        <v>0</v>
      </c>
      <c r="CF321" s="1">
        <v>0</v>
      </c>
      <c r="CG321" s="1">
        <v>0</v>
      </c>
      <c r="CH321" s="1">
        <v>0</v>
      </c>
      <c r="CI321" s="1">
        <v>0</v>
      </c>
      <c r="CJ321" s="1">
        <v>0</v>
      </c>
      <c r="CK321" s="1">
        <v>0</v>
      </c>
      <c r="CL321" s="1">
        <v>0</v>
      </c>
      <c r="CM321" s="1">
        <v>0</v>
      </c>
      <c r="CN321" s="1">
        <v>0</v>
      </c>
      <c r="CO321" s="1">
        <v>0</v>
      </c>
      <c r="CP321" s="1">
        <v>0</v>
      </c>
      <c r="CQ321" s="1">
        <v>3</v>
      </c>
      <c r="CR321" s="1">
        <v>3</v>
      </c>
      <c r="CS321" s="1">
        <v>1</v>
      </c>
      <c r="CT321" s="1">
        <v>35</v>
      </c>
      <c r="CU321" s="1" t="s">
        <v>75</v>
      </c>
      <c r="CW321" s="1" t="s">
        <v>93</v>
      </c>
      <c r="CX321" s="1" t="s">
        <v>99</v>
      </c>
      <c r="CY321" s="1">
        <v>1</v>
      </c>
      <c r="CZ321" s="1">
        <v>2</v>
      </c>
      <c r="DA321" s="1">
        <v>1</v>
      </c>
      <c r="DB321" s="1">
        <v>0</v>
      </c>
      <c r="DC321" s="1">
        <v>0</v>
      </c>
      <c r="DD321" s="1" t="s">
        <v>78</v>
      </c>
      <c r="DF321" s="1">
        <v>1</v>
      </c>
      <c r="DG321" s="1" t="s">
        <v>901</v>
      </c>
      <c r="DH321" s="1">
        <v>60</v>
      </c>
      <c r="DI321" s="1" t="s">
        <v>79</v>
      </c>
      <c r="DJ321" s="1">
        <v>70</v>
      </c>
      <c r="DK321" s="1" t="s">
        <v>88</v>
      </c>
      <c r="DL321" s="1">
        <v>3.3146488095238098</v>
      </c>
      <c r="DM321" s="1">
        <v>0</v>
      </c>
      <c r="DN321" s="5">
        <f t="shared" si="16"/>
        <v>2</v>
      </c>
      <c r="DO321" s="5">
        <f t="shared" si="18"/>
        <v>0</v>
      </c>
      <c r="DP321" s="5">
        <f t="shared" si="19"/>
        <v>-2</v>
      </c>
      <c r="DQ321" s="5">
        <f t="shared" si="17"/>
        <v>0</v>
      </c>
      <c r="DR321" s="7" t="s">
        <v>2043</v>
      </c>
    </row>
    <row r="322" spans="1:122">
      <c r="A322" s="1">
        <v>321</v>
      </c>
      <c r="B322" s="1">
        <v>5</v>
      </c>
      <c r="C322" s="1" t="s">
        <v>1300</v>
      </c>
      <c r="D322" s="1" t="s">
        <v>1307</v>
      </c>
      <c r="E322" s="1" t="s">
        <v>489</v>
      </c>
      <c r="F322" s="1" t="s">
        <v>912</v>
      </c>
      <c r="G322" s="1">
        <v>4</v>
      </c>
      <c r="H322" s="1">
        <v>0</v>
      </c>
      <c r="I322" s="1">
        <v>4</v>
      </c>
      <c r="J322" s="1">
        <v>1</v>
      </c>
      <c r="P322" s="1">
        <v>3</v>
      </c>
      <c r="AI322" s="1">
        <v>1</v>
      </c>
      <c r="CQ322" s="1">
        <v>5</v>
      </c>
      <c r="CR322" s="1">
        <v>4</v>
      </c>
      <c r="CS322" s="1">
        <v>1</v>
      </c>
      <c r="CT322" s="1">
        <v>150</v>
      </c>
      <c r="CU322" s="1" t="s">
        <v>75</v>
      </c>
      <c r="CW322" s="1" t="s">
        <v>76</v>
      </c>
      <c r="CX322" s="1" t="s">
        <v>85</v>
      </c>
      <c r="CY322" s="1">
        <v>0</v>
      </c>
      <c r="CZ322" s="1">
        <v>4</v>
      </c>
      <c r="DA322" s="1">
        <v>0</v>
      </c>
      <c r="DB322" s="1">
        <v>1</v>
      </c>
      <c r="DC322" s="1">
        <v>4</v>
      </c>
      <c r="DD322" s="1" t="s">
        <v>86</v>
      </c>
      <c r="DE322" s="1">
        <v>3</v>
      </c>
      <c r="DF322" s="1">
        <v>1</v>
      </c>
      <c r="DG322" s="1" t="s">
        <v>881</v>
      </c>
      <c r="DH322" s="1">
        <v>85.16</v>
      </c>
      <c r="DI322" s="1" t="s">
        <v>79</v>
      </c>
      <c r="DJ322" s="1">
        <v>54.47</v>
      </c>
      <c r="DK322" s="1" t="s">
        <v>88</v>
      </c>
      <c r="DL322" s="1">
        <v>4.22645436507936</v>
      </c>
      <c r="DM322" s="1">
        <v>1</v>
      </c>
      <c r="DN322" s="5">
        <f t="shared" ref="DN322:DN385" si="20">(SUM(AI322:AR322))+(SUM(BS322:CB322))</f>
        <v>1</v>
      </c>
      <c r="DO322" s="5">
        <f t="shared" si="18"/>
        <v>0</v>
      </c>
      <c r="DP322" s="5">
        <f t="shared" si="19"/>
        <v>0</v>
      </c>
      <c r="DQ322" s="5">
        <f t="shared" ref="DQ322:DQ385" si="21">IF(AND(F322="F3",SUM(CE322:CN322)&gt;0),"ผิดเกณฑ์",IF(AND(F322="F2",SUM(CF322:CN322)&gt;0),"ผิดเกณฑ์",IF(AND(F322="F1",SUM(CH322:CN322)&gt;0),"ผิดเกณฑ์",IF(AND(F322="M2",SUM(CL322:CN322)&gt;0),"ผิดเกณฑ์",IF(AND(F322="M1",SUM(CM322:CN322)&gt;0),"ผิดเกณฑ์",IF(AND(DN322&gt;DM322,DO322&gt;0),"ผิดเกณฑ์",0))))))</f>
        <v>0</v>
      </c>
      <c r="DR322" s="7" t="s">
        <v>2043</v>
      </c>
    </row>
    <row r="323" spans="1:122">
      <c r="A323" s="1">
        <v>322</v>
      </c>
      <c r="B323" s="1">
        <v>5</v>
      </c>
      <c r="C323" s="1" t="s">
        <v>1300</v>
      </c>
      <c r="D323" s="1" t="s">
        <v>1308</v>
      </c>
      <c r="E323" s="1" t="s">
        <v>495</v>
      </c>
      <c r="F323" s="1" t="s">
        <v>912</v>
      </c>
      <c r="G323" s="1">
        <v>7</v>
      </c>
      <c r="H323" s="1">
        <v>0</v>
      </c>
      <c r="I323" s="1">
        <v>3</v>
      </c>
      <c r="J323" s="1">
        <v>6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1</v>
      </c>
      <c r="Q323" s="1">
        <v>1</v>
      </c>
      <c r="R323" s="1">
        <v>0</v>
      </c>
      <c r="S323" s="1">
        <v>0</v>
      </c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1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1</v>
      </c>
      <c r="AJ323" s="1">
        <v>1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1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 t="s">
        <v>901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  <c r="CC323" s="1">
        <v>0</v>
      </c>
      <c r="CD323" s="1">
        <v>0</v>
      </c>
      <c r="CE323" s="1">
        <v>0</v>
      </c>
      <c r="CF323" s="1">
        <v>0</v>
      </c>
      <c r="CG323" s="1">
        <v>0</v>
      </c>
      <c r="CH323" s="1">
        <v>0</v>
      </c>
      <c r="CI323" s="1">
        <v>0</v>
      </c>
      <c r="CJ323" s="1">
        <v>0</v>
      </c>
      <c r="CK323" s="1">
        <v>0</v>
      </c>
      <c r="CL323" s="1">
        <v>0</v>
      </c>
      <c r="CM323" s="1">
        <v>0</v>
      </c>
      <c r="CN323" s="1">
        <v>0</v>
      </c>
      <c r="CO323" s="1">
        <v>0</v>
      </c>
      <c r="CP323" s="1">
        <v>0</v>
      </c>
      <c r="CQ323" s="1">
        <v>8</v>
      </c>
      <c r="CR323" s="1">
        <v>9</v>
      </c>
      <c r="CS323" s="1">
        <v>0</v>
      </c>
      <c r="CT323" s="1">
        <v>500</v>
      </c>
      <c r="CU323" s="1" t="s">
        <v>84</v>
      </c>
      <c r="CV323" s="1">
        <v>2</v>
      </c>
      <c r="CW323" s="1" t="s">
        <v>93</v>
      </c>
      <c r="CX323" s="1" t="s">
        <v>99</v>
      </c>
      <c r="CY323" s="1">
        <v>5</v>
      </c>
      <c r="CZ323" s="1">
        <v>2</v>
      </c>
      <c r="DA323" s="1">
        <v>0</v>
      </c>
      <c r="DB323" s="1">
        <v>2</v>
      </c>
      <c r="DC323" s="1">
        <v>9</v>
      </c>
      <c r="DD323" s="1" t="s">
        <v>86</v>
      </c>
      <c r="DE323" s="1">
        <v>4</v>
      </c>
      <c r="DF323" s="1">
        <v>2</v>
      </c>
      <c r="DG323" s="1" t="s">
        <v>882</v>
      </c>
      <c r="DH323" s="1">
        <v>43.36</v>
      </c>
      <c r="DI323" s="1" t="s">
        <v>79</v>
      </c>
      <c r="DJ323" s="1">
        <v>54.97</v>
      </c>
      <c r="DK323" s="1" t="s">
        <v>88</v>
      </c>
      <c r="DL323" s="1">
        <v>11.160200396825401</v>
      </c>
      <c r="DM323" s="1">
        <v>2</v>
      </c>
      <c r="DN323" s="5">
        <f t="shared" si="20"/>
        <v>2</v>
      </c>
      <c r="DO323" s="5">
        <f t="shared" ref="DO323:DO386" si="22">SUM(CE323:CO323)</f>
        <v>0</v>
      </c>
      <c r="DP323" s="5">
        <f t="shared" ref="DP323:DP386" si="23">DM323-DN323-DO323</f>
        <v>0</v>
      </c>
      <c r="DQ323" s="5">
        <f t="shared" si="21"/>
        <v>0</v>
      </c>
      <c r="DR323" s="7" t="s">
        <v>2043</v>
      </c>
    </row>
    <row r="324" spans="1:122">
      <c r="A324" s="1">
        <v>323</v>
      </c>
      <c r="B324" s="1">
        <v>5</v>
      </c>
      <c r="C324" s="1" t="s">
        <v>1300</v>
      </c>
      <c r="D324" s="1" t="s">
        <v>1309</v>
      </c>
      <c r="E324" s="1" t="s">
        <v>490</v>
      </c>
      <c r="F324" s="1" t="s">
        <v>912</v>
      </c>
      <c r="G324" s="1">
        <v>4</v>
      </c>
      <c r="H324" s="1">
        <v>0</v>
      </c>
      <c r="I324" s="1">
        <v>3</v>
      </c>
      <c r="J324" s="1">
        <v>1</v>
      </c>
      <c r="L324" s="1">
        <v>1</v>
      </c>
      <c r="M324" s="1">
        <v>1</v>
      </c>
      <c r="P324" s="1">
        <v>1</v>
      </c>
      <c r="AS324" s="1">
        <v>1</v>
      </c>
      <c r="CH324" s="1">
        <v>1</v>
      </c>
      <c r="CQ324" s="1">
        <v>4</v>
      </c>
      <c r="CR324" s="1">
        <v>3</v>
      </c>
      <c r="CS324" s="1">
        <v>0</v>
      </c>
      <c r="CT324" s="1">
        <v>16</v>
      </c>
      <c r="CU324" s="1" t="s">
        <v>84</v>
      </c>
      <c r="CV324" s="1">
        <v>1</v>
      </c>
      <c r="CW324" s="1" t="s">
        <v>76</v>
      </c>
      <c r="CX324" s="1" t="s">
        <v>85</v>
      </c>
      <c r="CY324" s="1">
        <v>2</v>
      </c>
      <c r="CZ324" s="1">
        <v>0</v>
      </c>
      <c r="DA324" s="1">
        <v>0</v>
      </c>
      <c r="DB324" s="1">
        <v>0</v>
      </c>
      <c r="DC324" s="1">
        <v>0</v>
      </c>
      <c r="DD324" s="1" t="s">
        <v>86</v>
      </c>
      <c r="DE324" s="1">
        <v>4</v>
      </c>
      <c r="DF324" s="1">
        <v>1</v>
      </c>
      <c r="DG324" s="1" t="s">
        <v>881</v>
      </c>
      <c r="DH324" s="1">
        <v>90</v>
      </c>
      <c r="DI324" s="1" t="s">
        <v>79</v>
      </c>
      <c r="DJ324" s="1">
        <v>90</v>
      </c>
      <c r="DK324" s="1" t="s">
        <v>88</v>
      </c>
      <c r="DL324" s="1">
        <v>5.5938849206349204</v>
      </c>
      <c r="DM324" s="1">
        <v>1</v>
      </c>
      <c r="DN324" s="5">
        <f t="shared" si="20"/>
        <v>0</v>
      </c>
      <c r="DO324" s="5">
        <f t="shared" si="22"/>
        <v>1</v>
      </c>
      <c r="DP324" s="5">
        <f t="shared" si="23"/>
        <v>0</v>
      </c>
      <c r="DQ324" s="5" t="str">
        <f t="shared" si="21"/>
        <v>ผิดเกณฑ์</v>
      </c>
      <c r="DR324" s="1" t="s">
        <v>2042</v>
      </c>
    </row>
    <row r="325" spans="1:122">
      <c r="A325" s="1">
        <v>324</v>
      </c>
      <c r="B325" s="1">
        <v>5</v>
      </c>
      <c r="C325" s="1" t="s">
        <v>1300</v>
      </c>
      <c r="D325" s="1" t="s">
        <v>1310</v>
      </c>
      <c r="E325" s="1" t="s">
        <v>491</v>
      </c>
      <c r="F325" s="1" t="s">
        <v>912</v>
      </c>
      <c r="G325" s="1">
        <v>8</v>
      </c>
      <c r="H325" s="1">
        <v>0</v>
      </c>
      <c r="I325" s="1">
        <v>1</v>
      </c>
      <c r="J325" s="1">
        <v>3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2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1</v>
      </c>
      <c r="Z325" s="1">
        <v>1</v>
      </c>
      <c r="AA325" s="1">
        <v>1</v>
      </c>
      <c r="AB325" s="1">
        <v>0</v>
      </c>
      <c r="AC325" s="1">
        <v>0</v>
      </c>
      <c r="AD325" s="1">
        <v>0</v>
      </c>
      <c r="AE325" s="1">
        <v>1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1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 t="s">
        <v>901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  <c r="CC325" s="1">
        <v>0</v>
      </c>
      <c r="CD325" s="1">
        <v>0</v>
      </c>
      <c r="CE325" s="1">
        <v>0</v>
      </c>
      <c r="CF325" s="1">
        <v>0</v>
      </c>
      <c r="CG325" s="1">
        <v>1</v>
      </c>
      <c r="CH325" s="1">
        <v>0</v>
      </c>
      <c r="CI325" s="1">
        <v>0</v>
      </c>
      <c r="CJ325" s="1">
        <v>0</v>
      </c>
      <c r="CK325" s="1">
        <v>0</v>
      </c>
      <c r="CL325" s="1">
        <v>0</v>
      </c>
      <c r="CM325" s="1">
        <v>0</v>
      </c>
      <c r="CN325" s="1">
        <v>0</v>
      </c>
      <c r="CO325" s="1">
        <v>0</v>
      </c>
      <c r="CP325" s="1">
        <v>0</v>
      </c>
      <c r="CQ325" s="1">
        <v>6</v>
      </c>
      <c r="CR325" s="1">
        <v>4</v>
      </c>
      <c r="CS325" s="1">
        <v>1</v>
      </c>
      <c r="CT325" s="1">
        <v>90</v>
      </c>
      <c r="CU325" s="1" t="s">
        <v>75</v>
      </c>
      <c r="CW325" s="1" t="s">
        <v>76</v>
      </c>
      <c r="CX325" s="1" t="s">
        <v>99</v>
      </c>
      <c r="CY325" s="1">
        <v>3</v>
      </c>
      <c r="CZ325" s="1">
        <v>2</v>
      </c>
      <c r="DA325" s="1">
        <v>4</v>
      </c>
      <c r="DB325" s="1">
        <v>0</v>
      </c>
      <c r="DC325" s="1">
        <v>0</v>
      </c>
      <c r="DD325" s="1" t="s">
        <v>86</v>
      </c>
      <c r="DE325" s="1">
        <v>4</v>
      </c>
      <c r="DF325" s="1">
        <v>4</v>
      </c>
      <c r="DG325" s="1" t="s">
        <v>884</v>
      </c>
      <c r="DH325" s="1">
        <v>98</v>
      </c>
      <c r="DI325" s="1" t="s">
        <v>79</v>
      </c>
      <c r="DJ325" s="1">
        <v>50</v>
      </c>
      <c r="DK325" s="1" t="s">
        <v>88</v>
      </c>
      <c r="DL325" s="1">
        <v>14.927819444444401</v>
      </c>
      <c r="DM325" s="1">
        <v>2</v>
      </c>
      <c r="DN325" s="5">
        <f t="shared" si="20"/>
        <v>1</v>
      </c>
      <c r="DO325" s="5">
        <f t="shared" si="22"/>
        <v>1</v>
      </c>
      <c r="DP325" s="5">
        <f t="shared" si="23"/>
        <v>0</v>
      </c>
      <c r="DQ325" s="5" t="str">
        <f t="shared" si="21"/>
        <v>ผิดเกณฑ์</v>
      </c>
      <c r="DR325" s="1" t="s">
        <v>2042</v>
      </c>
    </row>
    <row r="326" spans="1:122">
      <c r="A326" s="1">
        <v>325</v>
      </c>
      <c r="B326" s="1">
        <v>5</v>
      </c>
      <c r="C326" s="1" t="s">
        <v>1300</v>
      </c>
      <c r="D326" s="1" t="s">
        <v>1311</v>
      </c>
      <c r="E326" s="1" t="s">
        <v>485</v>
      </c>
      <c r="F326" s="1" t="s">
        <v>925</v>
      </c>
      <c r="G326" s="1">
        <v>3</v>
      </c>
      <c r="H326" s="1">
        <v>0</v>
      </c>
      <c r="I326" s="1">
        <v>2</v>
      </c>
      <c r="J326" s="1">
        <v>1</v>
      </c>
      <c r="P326" s="1">
        <v>2</v>
      </c>
      <c r="CQ326" s="1">
        <v>3</v>
      </c>
      <c r="CR326" s="1">
        <v>2</v>
      </c>
      <c r="CS326" s="1">
        <v>0</v>
      </c>
      <c r="CT326" s="1">
        <v>80</v>
      </c>
      <c r="CU326" s="1" t="s">
        <v>84</v>
      </c>
      <c r="CV326" s="1">
        <v>1</v>
      </c>
      <c r="CW326" s="1" t="s">
        <v>76</v>
      </c>
      <c r="CX326" s="1" t="s">
        <v>77</v>
      </c>
      <c r="CY326" s="1">
        <v>0</v>
      </c>
      <c r="CZ326" s="1">
        <v>1</v>
      </c>
      <c r="DA326" s="1">
        <v>0</v>
      </c>
      <c r="DB326" s="1">
        <v>1</v>
      </c>
      <c r="DC326" s="1">
        <v>7</v>
      </c>
      <c r="DD326" s="1" t="s">
        <v>86</v>
      </c>
      <c r="DE326" s="1">
        <v>3</v>
      </c>
      <c r="DF326" s="1">
        <v>1</v>
      </c>
      <c r="DG326" s="1" t="s">
        <v>881</v>
      </c>
      <c r="DH326" s="1">
        <v>80</v>
      </c>
      <c r="DI326" s="1" t="s">
        <v>79</v>
      </c>
      <c r="DJ326" s="1">
        <v>90</v>
      </c>
      <c r="DK326" s="1" t="s">
        <v>88</v>
      </c>
      <c r="DL326" s="1">
        <v>3.8</v>
      </c>
      <c r="DM326" s="1">
        <v>0</v>
      </c>
      <c r="DN326" s="5">
        <f t="shared" si="20"/>
        <v>0</v>
      </c>
      <c r="DO326" s="5">
        <f t="shared" si="22"/>
        <v>0</v>
      </c>
      <c r="DP326" s="5">
        <f t="shared" si="23"/>
        <v>0</v>
      </c>
      <c r="DQ326" s="5">
        <f t="shared" si="21"/>
        <v>0</v>
      </c>
      <c r="DR326" s="7" t="s">
        <v>2043</v>
      </c>
    </row>
    <row r="327" spans="1:122">
      <c r="A327" s="1">
        <v>326</v>
      </c>
      <c r="B327" s="1">
        <v>5</v>
      </c>
      <c r="C327" s="1" t="s">
        <v>800</v>
      </c>
      <c r="D327" s="1" t="s">
        <v>1312</v>
      </c>
      <c r="E327" s="1" t="s">
        <v>841</v>
      </c>
      <c r="F327" s="1" t="s">
        <v>960</v>
      </c>
      <c r="G327" s="1">
        <v>7</v>
      </c>
      <c r="H327" s="1">
        <v>2</v>
      </c>
      <c r="I327" s="1">
        <v>0</v>
      </c>
      <c r="J327" s="1">
        <v>4</v>
      </c>
      <c r="K327" s="1">
        <v>0</v>
      </c>
      <c r="L327" s="1">
        <v>1</v>
      </c>
      <c r="M327" s="1">
        <v>2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1</v>
      </c>
      <c r="AJ327" s="1">
        <v>0</v>
      </c>
      <c r="AK327" s="1">
        <v>0</v>
      </c>
      <c r="AL327" s="1">
        <v>0</v>
      </c>
      <c r="AM327" s="1">
        <v>0</v>
      </c>
      <c r="AN327" s="1">
        <v>1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 t="s">
        <v>901</v>
      </c>
      <c r="BS327" s="1">
        <v>0</v>
      </c>
      <c r="BT327" s="1">
        <v>1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1</v>
      </c>
      <c r="CA327" s="1">
        <v>0</v>
      </c>
      <c r="CB327" s="1">
        <v>0</v>
      </c>
      <c r="CC327" s="1">
        <v>0</v>
      </c>
      <c r="CD327" s="1">
        <v>0</v>
      </c>
      <c r="CE327" s="1">
        <v>0</v>
      </c>
      <c r="CF327" s="1">
        <v>0</v>
      </c>
      <c r="CG327" s="1">
        <v>0</v>
      </c>
      <c r="CH327" s="1">
        <v>1</v>
      </c>
      <c r="CI327" s="1">
        <v>0</v>
      </c>
      <c r="CJ327" s="1">
        <v>0</v>
      </c>
      <c r="CK327" s="1">
        <v>0</v>
      </c>
      <c r="CL327" s="1">
        <v>0</v>
      </c>
      <c r="CM327" s="1">
        <v>0</v>
      </c>
      <c r="CN327" s="1">
        <v>0</v>
      </c>
      <c r="CO327" s="1">
        <v>0</v>
      </c>
      <c r="CP327" s="1">
        <v>0</v>
      </c>
      <c r="CQ327" s="1">
        <v>8</v>
      </c>
      <c r="CR327" s="1">
        <v>15</v>
      </c>
      <c r="CS327" s="1">
        <v>1</v>
      </c>
      <c r="CT327" s="1">
        <v>315</v>
      </c>
      <c r="CU327" s="1" t="s">
        <v>75</v>
      </c>
      <c r="CW327" s="1" t="s">
        <v>76</v>
      </c>
      <c r="CX327" s="1" t="s">
        <v>85</v>
      </c>
      <c r="CY327" s="1">
        <v>0</v>
      </c>
      <c r="CZ327" s="1">
        <v>0</v>
      </c>
      <c r="DA327" s="1">
        <v>0</v>
      </c>
      <c r="DB327" s="1">
        <v>15</v>
      </c>
      <c r="DC327" s="1">
        <v>0</v>
      </c>
      <c r="DD327" s="1" t="s">
        <v>86</v>
      </c>
      <c r="DE327" s="1">
        <v>5</v>
      </c>
      <c r="DF327" s="1">
        <v>3</v>
      </c>
      <c r="DG327" s="1" t="s">
        <v>883</v>
      </c>
      <c r="DH327" s="1">
        <v>80</v>
      </c>
      <c r="DI327" s="1" t="s">
        <v>79</v>
      </c>
      <c r="DJ327" s="1">
        <v>50</v>
      </c>
      <c r="DK327" s="1" t="s">
        <v>94</v>
      </c>
      <c r="DL327" s="1">
        <v>13</v>
      </c>
      <c r="DM327" s="1">
        <v>6</v>
      </c>
      <c r="DN327" s="5">
        <f t="shared" si="20"/>
        <v>4</v>
      </c>
      <c r="DO327" s="5">
        <f t="shared" si="22"/>
        <v>1</v>
      </c>
      <c r="DP327" s="5">
        <f t="shared" si="23"/>
        <v>1</v>
      </c>
      <c r="DQ327" s="5">
        <f t="shared" si="21"/>
        <v>0</v>
      </c>
      <c r="DR327" s="1" t="s">
        <v>2036</v>
      </c>
    </row>
    <row r="328" spans="1:122">
      <c r="A328" s="1">
        <v>327</v>
      </c>
      <c r="B328" s="1">
        <v>5</v>
      </c>
      <c r="C328" s="1" t="s">
        <v>800</v>
      </c>
      <c r="D328" s="1" t="s">
        <v>1313</v>
      </c>
      <c r="E328" s="1" t="s">
        <v>802</v>
      </c>
      <c r="F328" s="1" t="s">
        <v>907</v>
      </c>
      <c r="G328" s="1">
        <v>7</v>
      </c>
      <c r="H328" s="1">
        <v>0</v>
      </c>
      <c r="I328" s="1">
        <v>2</v>
      </c>
      <c r="J328" s="1">
        <v>4</v>
      </c>
      <c r="P328" s="1">
        <v>2</v>
      </c>
      <c r="BG328" s="1">
        <v>1</v>
      </c>
      <c r="CE328" s="1">
        <v>1</v>
      </c>
      <c r="CF328" s="1">
        <v>1</v>
      </c>
      <c r="CG328" s="1">
        <v>1</v>
      </c>
      <c r="CQ328" s="1">
        <v>5</v>
      </c>
      <c r="CR328" s="1">
        <v>5</v>
      </c>
      <c r="CS328" s="1">
        <v>0</v>
      </c>
      <c r="CT328" s="1">
        <v>100</v>
      </c>
      <c r="CU328" s="1" t="s">
        <v>75</v>
      </c>
      <c r="CW328" s="1" t="s">
        <v>76</v>
      </c>
      <c r="CX328" s="1" t="s">
        <v>85</v>
      </c>
      <c r="CY328" s="1">
        <v>4</v>
      </c>
      <c r="CZ328" s="1">
        <v>3</v>
      </c>
      <c r="DA328" s="1">
        <v>7</v>
      </c>
      <c r="DB328" s="1">
        <v>4</v>
      </c>
      <c r="DC328" s="1">
        <v>0</v>
      </c>
      <c r="DD328" s="1" t="s">
        <v>86</v>
      </c>
      <c r="DE328" s="1">
        <v>4</v>
      </c>
      <c r="DF328" s="1">
        <v>2</v>
      </c>
      <c r="DG328" s="1" t="s">
        <v>882</v>
      </c>
      <c r="DH328" s="1">
        <v>95</v>
      </c>
      <c r="DI328" s="1" t="s">
        <v>79</v>
      </c>
      <c r="DJ328" s="1">
        <v>97</v>
      </c>
      <c r="DK328" s="1" t="s">
        <v>100</v>
      </c>
      <c r="DL328" s="1">
        <v>9.6920773809523801</v>
      </c>
      <c r="DM328" s="1">
        <v>2</v>
      </c>
      <c r="DN328" s="5">
        <f t="shared" si="20"/>
        <v>0</v>
      </c>
      <c r="DO328" s="5">
        <f t="shared" si="22"/>
        <v>3</v>
      </c>
      <c r="DP328" s="5">
        <f t="shared" si="23"/>
        <v>-1</v>
      </c>
      <c r="DQ328" s="5">
        <f t="shared" si="21"/>
        <v>0</v>
      </c>
      <c r="DR328" s="1" t="s">
        <v>2041</v>
      </c>
    </row>
    <row r="329" spans="1:122">
      <c r="A329" s="1">
        <v>328</v>
      </c>
      <c r="B329" s="1">
        <v>5</v>
      </c>
      <c r="C329" s="1" t="s">
        <v>800</v>
      </c>
      <c r="D329" s="1" t="s">
        <v>1314</v>
      </c>
      <c r="E329" s="1" t="s">
        <v>799</v>
      </c>
      <c r="F329" s="1" t="s">
        <v>912</v>
      </c>
      <c r="G329" s="1">
        <v>5</v>
      </c>
      <c r="H329" s="1">
        <v>0</v>
      </c>
      <c r="I329" s="1">
        <v>4</v>
      </c>
      <c r="J329" s="1">
        <v>5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1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1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 t="s">
        <v>801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  <c r="CC329" s="1">
        <v>0</v>
      </c>
      <c r="CD329" s="1">
        <v>0</v>
      </c>
      <c r="CE329" s="1">
        <v>0</v>
      </c>
      <c r="CF329" s="1">
        <v>0</v>
      </c>
      <c r="CG329" s="1">
        <v>0</v>
      </c>
      <c r="CH329" s="1">
        <v>0</v>
      </c>
      <c r="CI329" s="1">
        <v>0</v>
      </c>
      <c r="CJ329" s="1">
        <v>0</v>
      </c>
      <c r="CK329" s="1">
        <v>0</v>
      </c>
      <c r="CL329" s="1">
        <v>0</v>
      </c>
      <c r="CM329" s="1">
        <v>0</v>
      </c>
      <c r="CN329" s="1">
        <v>0</v>
      </c>
      <c r="CO329" s="1">
        <v>0</v>
      </c>
      <c r="CP329" s="1">
        <v>0</v>
      </c>
      <c r="CQ329" s="1">
        <v>4</v>
      </c>
      <c r="CR329" s="1">
        <v>8</v>
      </c>
      <c r="CS329" s="1">
        <v>0</v>
      </c>
      <c r="CT329" s="1">
        <v>55</v>
      </c>
      <c r="CU329" s="1" t="s">
        <v>75</v>
      </c>
      <c r="CW329" s="1" t="s">
        <v>76</v>
      </c>
      <c r="CX329" s="1" t="s">
        <v>85</v>
      </c>
      <c r="CY329" s="1">
        <v>2</v>
      </c>
      <c r="CZ329" s="1">
        <v>2</v>
      </c>
      <c r="DA329" s="1">
        <v>0</v>
      </c>
      <c r="DB329" s="1">
        <v>5</v>
      </c>
      <c r="DC329" s="1">
        <v>9</v>
      </c>
      <c r="DD329" s="1" t="s">
        <v>86</v>
      </c>
      <c r="DE329" s="1">
        <v>3</v>
      </c>
      <c r="DF329" s="1">
        <v>2</v>
      </c>
      <c r="DG329" s="1" t="s">
        <v>882</v>
      </c>
      <c r="DH329" s="1">
        <v>95</v>
      </c>
      <c r="DI329" s="1" t="s">
        <v>79</v>
      </c>
      <c r="DJ329" s="1">
        <v>95</v>
      </c>
      <c r="DK329" s="1" t="s">
        <v>88</v>
      </c>
      <c r="DL329" s="1">
        <v>7.9610734126984104</v>
      </c>
      <c r="DM329" s="1">
        <v>1</v>
      </c>
      <c r="DN329" s="5">
        <f t="shared" si="20"/>
        <v>0</v>
      </c>
      <c r="DO329" s="5">
        <f t="shared" si="22"/>
        <v>0</v>
      </c>
      <c r="DP329" s="5">
        <f t="shared" si="23"/>
        <v>1</v>
      </c>
      <c r="DQ329" s="5">
        <f t="shared" si="21"/>
        <v>0</v>
      </c>
      <c r="DR329" s="7" t="s">
        <v>2043</v>
      </c>
    </row>
    <row r="330" spans="1:122">
      <c r="A330" s="1">
        <v>329</v>
      </c>
      <c r="B330" s="1">
        <v>5</v>
      </c>
      <c r="C330" s="1" t="s">
        <v>848</v>
      </c>
      <c r="D330" s="1" t="s">
        <v>1315</v>
      </c>
      <c r="E330" s="1" t="s">
        <v>1316</v>
      </c>
      <c r="F330" s="1" t="s">
        <v>900</v>
      </c>
      <c r="G330" s="1">
        <v>31</v>
      </c>
      <c r="H330" s="1">
        <v>3</v>
      </c>
      <c r="I330" s="1">
        <v>3</v>
      </c>
      <c r="J330" s="1">
        <v>13</v>
      </c>
      <c r="K330" s="1">
        <v>2</v>
      </c>
      <c r="L330" s="1">
        <v>4</v>
      </c>
      <c r="O330" s="1">
        <v>1</v>
      </c>
      <c r="P330" s="1">
        <v>2</v>
      </c>
      <c r="Q330" s="1">
        <v>2</v>
      </c>
      <c r="Y330" s="1">
        <v>2</v>
      </c>
      <c r="Z330" s="1">
        <v>1</v>
      </c>
      <c r="AB330" s="1">
        <v>1</v>
      </c>
      <c r="AD330" s="1">
        <v>1</v>
      </c>
      <c r="AI330" s="1">
        <v>2</v>
      </c>
      <c r="AK330" s="1">
        <v>2</v>
      </c>
      <c r="AM330" s="1">
        <v>1</v>
      </c>
      <c r="AN330" s="1">
        <v>2</v>
      </c>
      <c r="AP330" s="1">
        <v>1</v>
      </c>
      <c r="BJ330" s="1">
        <v>1</v>
      </c>
      <c r="BN330" s="1">
        <v>1</v>
      </c>
      <c r="BR330" s="1" t="s">
        <v>881</v>
      </c>
      <c r="CF330" s="1">
        <v>1</v>
      </c>
      <c r="CH330" s="1">
        <v>1</v>
      </c>
      <c r="CJ330" s="1">
        <v>1</v>
      </c>
      <c r="CM330" s="1">
        <v>1</v>
      </c>
      <c r="CQ330" s="1">
        <v>21</v>
      </c>
      <c r="CR330" s="1">
        <v>18</v>
      </c>
      <c r="CS330" s="1">
        <v>1</v>
      </c>
      <c r="CT330" s="1">
        <v>800</v>
      </c>
      <c r="CU330" s="1" t="s">
        <v>84</v>
      </c>
      <c r="CV330" s="1">
        <v>1</v>
      </c>
      <c r="CW330" s="1" t="s">
        <v>76</v>
      </c>
      <c r="CX330" s="1" t="s">
        <v>85</v>
      </c>
      <c r="CY330" s="1">
        <v>0</v>
      </c>
      <c r="CZ330" s="1">
        <v>2</v>
      </c>
      <c r="DA330" s="1">
        <v>0</v>
      </c>
      <c r="DB330" s="1">
        <v>0</v>
      </c>
      <c r="DC330" s="1">
        <v>0</v>
      </c>
      <c r="DD330" s="1" t="s">
        <v>86</v>
      </c>
      <c r="DF330" s="1">
        <v>1</v>
      </c>
      <c r="DG330" s="1" t="s">
        <v>881</v>
      </c>
      <c r="DH330" s="1">
        <v>43</v>
      </c>
      <c r="DI330" s="1" t="s">
        <v>79</v>
      </c>
      <c r="DJ330" s="1">
        <v>70</v>
      </c>
      <c r="DK330" s="1" t="s">
        <v>157</v>
      </c>
      <c r="DL330" s="1">
        <v>26</v>
      </c>
      <c r="DM330" s="1">
        <v>16</v>
      </c>
      <c r="DN330" s="5">
        <f t="shared" si="20"/>
        <v>8</v>
      </c>
      <c r="DO330" s="5">
        <f t="shared" si="22"/>
        <v>4</v>
      </c>
      <c r="DP330" s="5">
        <f t="shared" si="23"/>
        <v>4</v>
      </c>
      <c r="DQ330" s="5">
        <f t="shared" si="21"/>
        <v>0</v>
      </c>
      <c r="DR330" s="1" t="s">
        <v>2036</v>
      </c>
    </row>
    <row r="331" spans="1:122">
      <c r="A331" s="1">
        <v>330</v>
      </c>
      <c r="B331" s="1">
        <v>5</v>
      </c>
      <c r="C331" s="1" t="s">
        <v>848</v>
      </c>
      <c r="D331" s="1" t="s">
        <v>1317</v>
      </c>
      <c r="E331" s="1" t="s">
        <v>568</v>
      </c>
      <c r="F331" s="1" t="s">
        <v>928</v>
      </c>
      <c r="G331" s="1">
        <v>11</v>
      </c>
      <c r="H331" s="1">
        <v>2</v>
      </c>
      <c r="I331" s="1">
        <v>4</v>
      </c>
      <c r="J331" s="1">
        <v>0</v>
      </c>
      <c r="K331" s="1">
        <v>2</v>
      </c>
      <c r="L331" s="1">
        <v>1</v>
      </c>
      <c r="M331" s="1">
        <v>0</v>
      </c>
      <c r="N331" s="1">
        <v>1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1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1</v>
      </c>
      <c r="AJ331" s="1">
        <v>1</v>
      </c>
      <c r="AK331" s="1">
        <v>1</v>
      </c>
      <c r="AL331" s="1">
        <v>0</v>
      </c>
      <c r="AM331" s="1">
        <v>2</v>
      </c>
      <c r="AN331" s="1">
        <v>1</v>
      </c>
      <c r="AO331" s="1">
        <v>1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 t="s">
        <v>901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  <c r="CC331" s="1">
        <v>0</v>
      </c>
      <c r="CD331" s="1">
        <v>0</v>
      </c>
      <c r="CQ331" s="1">
        <v>11</v>
      </c>
      <c r="CR331" s="1">
        <v>1</v>
      </c>
      <c r="CS331" s="1">
        <v>1</v>
      </c>
      <c r="CT331" s="1">
        <v>660</v>
      </c>
      <c r="CU331" s="1" t="s">
        <v>75</v>
      </c>
      <c r="CW331" s="1" t="s">
        <v>76</v>
      </c>
      <c r="CX331" s="1" t="s">
        <v>99</v>
      </c>
      <c r="CY331" s="1">
        <v>2</v>
      </c>
      <c r="CZ331" s="1">
        <v>4</v>
      </c>
      <c r="DA331" s="1">
        <v>0</v>
      </c>
      <c r="DB331" s="1">
        <v>0</v>
      </c>
      <c r="DC331" s="1">
        <v>0</v>
      </c>
      <c r="DD331" s="1" t="s">
        <v>86</v>
      </c>
      <c r="DE331" s="1">
        <v>6</v>
      </c>
      <c r="DF331" s="1">
        <v>2</v>
      </c>
      <c r="DG331" s="1" t="s">
        <v>882</v>
      </c>
      <c r="DH331" s="1">
        <v>80</v>
      </c>
      <c r="DI331" s="1" t="s">
        <v>79</v>
      </c>
      <c r="DJ331" s="1">
        <v>80</v>
      </c>
      <c r="DK331" s="1" t="s">
        <v>87</v>
      </c>
      <c r="DL331" s="1">
        <v>11</v>
      </c>
      <c r="DM331" s="1">
        <v>4</v>
      </c>
      <c r="DN331" s="5">
        <f t="shared" si="20"/>
        <v>7</v>
      </c>
      <c r="DO331" s="5">
        <f t="shared" si="22"/>
        <v>0</v>
      </c>
      <c r="DP331" s="5">
        <f t="shared" si="23"/>
        <v>-3</v>
      </c>
      <c r="DQ331" s="5">
        <f t="shared" si="21"/>
        <v>0</v>
      </c>
      <c r="DR331" s="7" t="s">
        <v>2043</v>
      </c>
    </row>
    <row r="332" spans="1:122">
      <c r="A332" s="1">
        <v>331</v>
      </c>
      <c r="B332" s="1">
        <v>5</v>
      </c>
      <c r="C332" s="1" t="s">
        <v>811</v>
      </c>
      <c r="D332" s="1" t="s">
        <v>1318</v>
      </c>
      <c r="E332" s="1" t="s">
        <v>810</v>
      </c>
      <c r="F332" s="1" t="s">
        <v>900</v>
      </c>
      <c r="G332" s="1">
        <v>23</v>
      </c>
      <c r="H332" s="1">
        <v>1</v>
      </c>
      <c r="I332" s="1">
        <v>5</v>
      </c>
      <c r="J332" s="1">
        <v>16</v>
      </c>
      <c r="K332" s="1">
        <v>0</v>
      </c>
      <c r="L332" s="1">
        <v>1</v>
      </c>
      <c r="M332" s="1">
        <v>1</v>
      </c>
      <c r="N332" s="1">
        <v>0</v>
      </c>
      <c r="O332" s="1">
        <v>0</v>
      </c>
      <c r="P332" s="1">
        <v>1</v>
      </c>
      <c r="Q332" s="1">
        <v>1</v>
      </c>
      <c r="R332" s="1">
        <v>0</v>
      </c>
      <c r="S332" s="1">
        <v>0</v>
      </c>
      <c r="T332" s="1">
        <v>0</v>
      </c>
      <c r="U332" s="1">
        <v>0</v>
      </c>
      <c r="V332" s="1">
        <v>0</v>
      </c>
      <c r="W332" s="1">
        <v>0</v>
      </c>
      <c r="X332" s="1">
        <v>1</v>
      </c>
      <c r="Y332" s="1">
        <v>0</v>
      </c>
      <c r="Z332" s="1">
        <v>0</v>
      </c>
      <c r="AA332" s="1">
        <v>0</v>
      </c>
      <c r="AB332" s="1">
        <v>0</v>
      </c>
      <c r="AC332" s="1">
        <v>1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1</v>
      </c>
      <c r="AJ332" s="1">
        <v>0</v>
      </c>
      <c r="AK332" s="1">
        <v>1</v>
      </c>
      <c r="AL332" s="1">
        <v>1</v>
      </c>
      <c r="AM332" s="1">
        <v>1</v>
      </c>
      <c r="AN332" s="1">
        <v>2</v>
      </c>
      <c r="AO332" s="1">
        <v>0</v>
      </c>
      <c r="AP332" s="1">
        <v>1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1</v>
      </c>
      <c r="BP332" s="1">
        <v>0</v>
      </c>
      <c r="BQ332" s="1">
        <v>0</v>
      </c>
      <c r="BR332" s="1" t="s">
        <v>901</v>
      </c>
      <c r="BS332" s="1">
        <v>0</v>
      </c>
      <c r="BT332" s="1">
        <v>0</v>
      </c>
      <c r="BU332" s="1">
        <v>2</v>
      </c>
      <c r="BV332" s="1">
        <v>1</v>
      </c>
      <c r="BW332" s="1">
        <v>1</v>
      </c>
      <c r="BX332" s="1">
        <v>1</v>
      </c>
      <c r="BY332" s="1">
        <v>0</v>
      </c>
      <c r="BZ332" s="1">
        <v>0</v>
      </c>
      <c r="CA332" s="1">
        <v>0</v>
      </c>
      <c r="CB332" s="1">
        <v>0</v>
      </c>
      <c r="CC332" s="1">
        <v>0</v>
      </c>
      <c r="CD332" s="1">
        <v>0</v>
      </c>
      <c r="CE332" s="1">
        <v>0</v>
      </c>
      <c r="CF332" s="1">
        <v>0</v>
      </c>
      <c r="CG332" s="1">
        <v>0</v>
      </c>
      <c r="CH332" s="1">
        <v>1</v>
      </c>
      <c r="CI332" s="1">
        <v>0</v>
      </c>
      <c r="CJ332" s="1">
        <v>0</v>
      </c>
      <c r="CK332" s="1">
        <v>0</v>
      </c>
      <c r="CL332" s="1">
        <v>0</v>
      </c>
      <c r="CM332" s="1">
        <v>0</v>
      </c>
      <c r="CN332" s="1">
        <v>1</v>
      </c>
      <c r="CO332" s="1">
        <v>0</v>
      </c>
      <c r="CP332" s="1">
        <v>0</v>
      </c>
      <c r="CQ332" s="1">
        <v>15</v>
      </c>
      <c r="CR332" s="1">
        <v>23</v>
      </c>
      <c r="CS332" s="1">
        <v>1</v>
      </c>
      <c r="CT332" s="1">
        <v>961</v>
      </c>
      <c r="CU332" s="1" t="s">
        <v>84</v>
      </c>
      <c r="CV332" s="1">
        <v>9</v>
      </c>
      <c r="CW332" s="1" t="s">
        <v>76</v>
      </c>
      <c r="CX332" s="1" t="s">
        <v>85</v>
      </c>
      <c r="CY332" s="1">
        <v>18</v>
      </c>
      <c r="CZ332" s="1">
        <v>3</v>
      </c>
      <c r="DA332" s="1">
        <v>0</v>
      </c>
      <c r="DB332" s="1">
        <v>16</v>
      </c>
      <c r="DC332" s="1">
        <v>10</v>
      </c>
      <c r="DD332" s="1" t="s">
        <v>86</v>
      </c>
      <c r="DE332" s="1">
        <v>4</v>
      </c>
      <c r="DF332" s="1">
        <v>3</v>
      </c>
      <c r="DG332" s="1" t="s">
        <v>882</v>
      </c>
      <c r="DH332" s="1">
        <v>48</v>
      </c>
      <c r="DI332" s="1" t="s">
        <v>79</v>
      </c>
      <c r="DJ332" s="1">
        <v>80</v>
      </c>
      <c r="DK332" s="1" t="s">
        <v>88</v>
      </c>
      <c r="DL332" s="1">
        <v>22</v>
      </c>
      <c r="DM332" s="1">
        <v>16</v>
      </c>
      <c r="DN332" s="5">
        <f t="shared" si="20"/>
        <v>12</v>
      </c>
      <c r="DO332" s="5">
        <f t="shared" si="22"/>
        <v>2</v>
      </c>
      <c r="DP332" s="5">
        <f t="shared" si="23"/>
        <v>2</v>
      </c>
      <c r="DQ332" s="5">
        <f t="shared" si="21"/>
        <v>0</v>
      </c>
      <c r="DR332" s="1" t="s">
        <v>2036</v>
      </c>
    </row>
    <row r="333" spans="1:122">
      <c r="A333" s="1">
        <v>332</v>
      </c>
      <c r="B333" s="1">
        <v>5</v>
      </c>
      <c r="C333" s="1" t="s">
        <v>811</v>
      </c>
      <c r="D333" s="1" t="s">
        <v>1319</v>
      </c>
      <c r="E333" s="1" t="s">
        <v>1320</v>
      </c>
      <c r="F333" s="1" t="s">
        <v>928</v>
      </c>
      <c r="G333" s="1">
        <v>11</v>
      </c>
      <c r="H333" s="1">
        <v>0</v>
      </c>
      <c r="I333" s="1">
        <v>2</v>
      </c>
      <c r="J333" s="1">
        <v>13</v>
      </c>
      <c r="P333" s="1">
        <v>2</v>
      </c>
      <c r="Y333" s="1">
        <v>1</v>
      </c>
      <c r="AE333" s="1">
        <v>1</v>
      </c>
      <c r="AJ333" s="1">
        <v>1</v>
      </c>
      <c r="AM333" s="1">
        <v>1</v>
      </c>
      <c r="BI333" s="1">
        <v>1</v>
      </c>
      <c r="BX333" s="1">
        <v>1</v>
      </c>
      <c r="CF333" s="1">
        <v>1</v>
      </c>
      <c r="CH333" s="1">
        <v>1</v>
      </c>
      <c r="CI333" s="1">
        <v>1</v>
      </c>
      <c r="CQ333" s="1">
        <v>10</v>
      </c>
      <c r="CR333" s="1">
        <v>14</v>
      </c>
      <c r="CS333" s="1">
        <v>0</v>
      </c>
      <c r="CT333" s="1">
        <v>288</v>
      </c>
      <c r="CU333" s="1" t="s">
        <v>75</v>
      </c>
      <c r="CW333" s="1" t="s">
        <v>76</v>
      </c>
      <c r="CX333" s="1" t="s">
        <v>85</v>
      </c>
      <c r="CY333" s="1">
        <v>0</v>
      </c>
      <c r="CZ333" s="1">
        <v>0</v>
      </c>
      <c r="DA333" s="1">
        <v>1</v>
      </c>
      <c r="DB333" s="1">
        <v>13</v>
      </c>
      <c r="DC333" s="1">
        <v>13</v>
      </c>
      <c r="DD333" s="1" t="s">
        <v>86</v>
      </c>
      <c r="DE333" s="1">
        <v>2</v>
      </c>
      <c r="DF333" s="1">
        <v>6</v>
      </c>
      <c r="DG333" s="1" t="s">
        <v>886</v>
      </c>
      <c r="DH333" s="1">
        <v>34</v>
      </c>
      <c r="DI333" s="1" t="s">
        <v>79</v>
      </c>
      <c r="DJ333" s="1">
        <v>37</v>
      </c>
      <c r="DK333" s="1" t="s">
        <v>80</v>
      </c>
      <c r="DL333" s="1">
        <v>15</v>
      </c>
      <c r="DM333" s="1">
        <v>6</v>
      </c>
      <c r="DN333" s="5">
        <f t="shared" si="20"/>
        <v>3</v>
      </c>
      <c r="DO333" s="5">
        <f t="shared" si="22"/>
        <v>3</v>
      </c>
      <c r="DP333" s="5">
        <f t="shared" si="23"/>
        <v>0</v>
      </c>
      <c r="DQ333" s="5">
        <f t="shared" si="21"/>
        <v>0</v>
      </c>
      <c r="DR333" s="1" t="s">
        <v>2036</v>
      </c>
    </row>
    <row r="334" spans="1:122">
      <c r="A334" s="1">
        <v>333</v>
      </c>
      <c r="B334" s="1">
        <v>5</v>
      </c>
      <c r="C334" s="1" t="s">
        <v>811</v>
      </c>
      <c r="D334" s="1" t="s">
        <v>1321</v>
      </c>
      <c r="E334" s="1" t="s">
        <v>1322</v>
      </c>
      <c r="F334" s="1" t="s">
        <v>904</v>
      </c>
      <c r="G334" s="1">
        <v>11</v>
      </c>
      <c r="H334" s="1">
        <v>0</v>
      </c>
      <c r="I334" s="1">
        <v>2</v>
      </c>
      <c r="J334" s="1">
        <v>10</v>
      </c>
      <c r="AI334" s="1">
        <v>1</v>
      </c>
      <c r="AL334" s="1">
        <v>1</v>
      </c>
      <c r="AN334" s="1">
        <v>1</v>
      </c>
      <c r="BH334" s="1">
        <v>1</v>
      </c>
      <c r="BT334" s="1">
        <v>1</v>
      </c>
      <c r="BW334" s="1">
        <v>1</v>
      </c>
      <c r="BX334" s="1">
        <v>1</v>
      </c>
      <c r="CG334" s="1">
        <v>1</v>
      </c>
      <c r="CH334" s="1">
        <v>1</v>
      </c>
      <c r="CQ334" s="1">
        <v>7</v>
      </c>
      <c r="CR334" s="1">
        <v>10</v>
      </c>
      <c r="CS334" s="1">
        <v>1</v>
      </c>
      <c r="CT334" s="1">
        <v>200</v>
      </c>
      <c r="CU334" s="1" t="s">
        <v>75</v>
      </c>
      <c r="CW334" s="1" t="s">
        <v>76</v>
      </c>
      <c r="CX334" s="1" t="s">
        <v>99</v>
      </c>
      <c r="CY334" s="1">
        <v>0</v>
      </c>
      <c r="CZ334" s="1">
        <v>0</v>
      </c>
      <c r="DA334" s="1">
        <v>0</v>
      </c>
      <c r="DB334" s="1">
        <v>10</v>
      </c>
      <c r="DC334" s="1">
        <v>10</v>
      </c>
      <c r="DD334" s="1" t="s">
        <v>86</v>
      </c>
      <c r="DE334" s="1">
        <v>6</v>
      </c>
      <c r="DF334" s="1">
        <v>5</v>
      </c>
      <c r="DG334" s="1" t="s">
        <v>885</v>
      </c>
      <c r="DH334" s="1">
        <v>66.48</v>
      </c>
      <c r="DI334" s="1" t="s">
        <v>79</v>
      </c>
      <c r="DJ334" s="1">
        <v>55</v>
      </c>
      <c r="DK334" s="1" t="s">
        <v>94</v>
      </c>
      <c r="DL334" s="1">
        <v>15.020204365079399</v>
      </c>
      <c r="DM334" s="1">
        <v>5</v>
      </c>
      <c r="DN334" s="5">
        <f t="shared" si="20"/>
        <v>6</v>
      </c>
      <c r="DO334" s="5">
        <f t="shared" si="22"/>
        <v>2</v>
      </c>
      <c r="DP334" s="5">
        <f t="shared" si="23"/>
        <v>-3</v>
      </c>
      <c r="DQ334" s="5" t="str">
        <f t="shared" si="21"/>
        <v>ผิดเกณฑ์</v>
      </c>
      <c r="DR334" s="1" t="s">
        <v>2040</v>
      </c>
    </row>
    <row r="335" spans="1:122">
      <c r="A335" s="1">
        <v>334</v>
      </c>
      <c r="B335" s="1">
        <v>5</v>
      </c>
      <c r="C335" s="1" t="s">
        <v>811</v>
      </c>
      <c r="D335" s="1" t="s">
        <v>1323</v>
      </c>
      <c r="E335" s="1" t="s">
        <v>597</v>
      </c>
      <c r="F335" s="1" t="s">
        <v>907</v>
      </c>
      <c r="G335" s="1">
        <v>6</v>
      </c>
      <c r="H335" s="1">
        <v>0</v>
      </c>
      <c r="I335" s="1">
        <v>4</v>
      </c>
      <c r="J335" s="1">
        <v>7</v>
      </c>
      <c r="L335" s="1">
        <v>1</v>
      </c>
      <c r="N335" s="1">
        <v>1</v>
      </c>
      <c r="AK335" s="1">
        <v>1</v>
      </c>
      <c r="AM335" s="1">
        <v>1</v>
      </c>
      <c r="CQ335" s="1">
        <v>6</v>
      </c>
      <c r="CR335" s="1">
        <v>7</v>
      </c>
      <c r="CS335" s="1">
        <v>0</v>
      </c>
      <c r="CT335" s="1">
        <v>70</v>
      </c>
      <c r="CU335" s="1" t="s">
        <v>75</v>
      </c>
      <c r="CW335" s="1" t="s">
        <v>76</v>
      </c>
      <c r="CX335" s="1" t="s">
        <v>85</v>
      </c>
      <c r="CY335" s="1">
        <v>0</v>
      </c>
      <c r="CZ335" s="1">
        <v>6</v>
      </c>
      <c r="DA335" s="1">
        <v>0</v>
      </c>
      <c r="DB335" s="1">
        <v>0</v>
      </c>
      <c r="DC335" s="1">
        <v>2</v>
      </c>
      <c r="DD335" s="1" t="s">
        <v>86</v>
      </c>
      <c r="DE335" s="1">
        <v>1</v>
      </c>
      <c r="DF335" s="1">
        <v>9</v>
      </c>
      <c r="DG335" s="1" t="s">
        <v>889</v>
      </c>
      <c r="DH335" s="1">
        <v>80</v>
      </c>
      <c r="DI335" s="1" t="s">
        <v>79</v>
      </c>
      <c r="DJ335" s="1">
        <v>100</v>
      </c>
      <c r="DK335" s="1" t="s">
        <v>88</v>
      </c>
      <c r="DL335" s="1">
        <v>8.8248234126984109</v>
      </c>
      <c r="DM335" s="1">
        <v>2</v>
      </c>
      <c r="DN335" s="5">
        <f t="shared" si="20"/>
        <v>2</v>
      </c>
      <c r="DO335" s="5">
        <f t="shared" si="22"/>
        <v>0</v>
      </c>
      <c r="DP335" s="5">
        <f t="shared" si="23"/>
        <v>0</v>
      </c>
      <c r="DQ335" s="5">
        <f t="shared" si="21"/>
        <v>0</v>
      </c>
      <c r="DR335" s="7" t="s">
        <v>2043</v>
      </c>
    </row>
    <row r="336" spans="1:122">
      <c r="A336" s="1">
        <v>335</v>
      </c>
      <c r="B336" s="1">
        <v>5</v>
      </c>
      <c r="C336" s="1" t="s">
        <v>811</v>
      </c>
      <c r="D336" s="1" t="s">
        <v>1324</v>
      </c>
      <c r="E336" s="1" t="s">
        <v>595</v>
      </c>
      <c r="F336" s="1" t="s">
        <v>912</v>
      </c>
      <c r="G336" s="1">
        <v>5</v>
      </c>
      <c r="H336" s="1">
        <v>0</v>
      </c>
      <c r="I336" s="1">
        <v>4</v>
      </c>
      <c r="J336" s="1">
        <v>4</v>
      </c>
      <c r="P336" s="1">
        <v>1</v>
      </c>
      <c r="AK336" s="1">
        <v>1</v>
      </c>
      <c r="BI336" s="1">
        <v>1</v>
      </c>
      <c r="CE336" s="1">
        <v>1</v>
      </c>
      <c r="CQ336" s="1">
        <v>6</v>
      </c>
      <c r="CR336" s="1">
        <v>4</v>
      </c>
      <c r="CS336" s="1">
        <v>0</v>
      </c>
      <c r="CT336" s="1">
        <v>410</v>
      </c>
      <c r="CU336" s="1" t="s">
        <v>84</v>
      </c>
      <c r="CV336" s="1">
        <v>2</v>
      </c>
      <c r="CW336" s="1" t="s">
        <v>76</v>
      </c>
      <c r="CX336" s="1" t="s">
        <v>85</v>
      </c>
      <c r="CY336" s="1">
        <v>0</v>
      </c>
      <c r="CZ336" s="1">
        <v>0</v>
      </c>
      <c r="DA336" s="1">
        <v>1</v>
      </c>
      <c r="DB336" s="1">
        <v>0</v>
      </c>
      <c r="DC336" s="1">
        <v>0</v>
      </c>
      <c r="DD336" s="1" t="s">
        <v>78</v>
      </c>
      <c r="DF336" s="1">
        <v>4</v>
      </c>
      <c r="DG336" s="1" t="s">
        <v>884</v>
      </c>
      <c r="DH336" s="1">
        <v>60</v>
      </c>
      <c r="DI336" s="1" t="s">
        <v>79</v>
      </c>
      <c r="DJ336" s="1">
        <v>95</v>
      </c>
      <c r="DK336" s="1" t="s">
        <v>88</v>
      </c>
      <c r="DL336" s="1">
        <v>3.8</v>
      </c>
      <c r="DM336" s="1">
        <v>1</v>
      </c>
      <c r="DN336" s="5">
        <f t="shared" si="20"/>
        <v>1</v>
      </c>
      <c r="DO336" s="5">
        <f t="shared" si="22"/>
        <v>1</v>
      </c>
      <c r="DP336" s="5">
        <f t="shared" si="23"/>
        <v>-1</v>
      </c>
      <c r="DQ336" s="5">
        <f t="shared" si="21"/>
        <v>0</v>
      </c>
      <c r="DR336" s="1" t="s">
        <v>2041</v>
      </c>
    </row>
    <row r="337" spans="1:122">
      <c r="A337" s="1">
        <v>336</v>
      </c>
      <c r="B337" s="1">
        <v>5</v>
      </c>
      <c r="C337" s="1" t="s">
        <v>811</v>
      </c>
      <c r="D337" s="1" t="s">
        <v>1325</v>
      </c>
      <c r="E337" s="1" t="s">
        <v>1326</v>
      </c>
      <c r="F337" s="1" t="s">
        <v>912</v>
      </c>
      <c r="G337" s="1">
        <v>6</v>
      </c>
      <c r="H337" s="1">
        <v>0</v>
      </c>
      <c r="I337" s="1">
        <v>2</v>
      </c>
      <c r="J337" s="1">
        <v>9</v>
      </c>
      <c r="Q337" s="1">
        <v>1</v>
      </c>
      <c r="AP337" s="1">
        <v>1</v>
      </c>
      <c r="CG337" s="1">
        <v>1</v>
      </c>
      <c r="CQ337" s="1">
        <v>8</v>
      </c>
      <c r="CR337" s="1">
        <v>11</v>
      </c>
      <c r="CS337" s="1">
        <v>0</v>
      </c>
      <c r="CT337" s="1">
        <v>50</v>
      </c>
      <c r="CU337" s="1" t="s">
        <v>75</v>
      </c>
      <c r="CW337" s="1" t="s">
        <v>76</v>
      </c>
      <c r="CX337" s="1" t="s">
        <v>99</v>
      </c>
      <c r="CY337" s="1">
        <v>0</v>
      </c>
      <c r="CZ337" s="1">
        <v>0</v>
      </c>
      <c r="DA337" s="1">
        <v>0</v>
      </c>
      <c r="DB337" s="1">
        <v>9</v>
      </c>
      <c r="DC337" s="1">
        <v>2</v>
      </c>
      <c r="DD337" s="1" t="s">
        <v>86</v>
      </c>
      <c r="DE337" s="1">
        <v>2</v>
      </c>
      <c r="DF337" s="1">
        <v>0</v>
      </c>
      <c r="DG337" s="1" t="s">
        <v>901</v>
      </c>
      <c r="DH337" s="1">
        <v>50.19</v>
      </c>
      <c r="DI337" s="1" t="s">
        <v>79</v>
      </c>
      <c r="DJ337" s="1">
        <v>57.93</v>
      </c>
      <c r="DK337" s="1" t="s">
        <v>88</v>
      </c>
      <c r="DL337" s="1">
        <v>10.8857619047619</v>
      </c>
      <c r="DM337" s="1">
        <v>2</v>
      </c>
      <c r="DN337" s="5">
        <f t="shared" si="20"/>
        <v>1</v>
      </c>
      <c r="DO337" s="5">
        <f t="shared" si="22"/>
        <v>1</v>
      </c>
      <c r="DP337" s="5">
        <f t="shared" si="23"/>
        <v>0</v>
      </c>
      <c r="DQ337" s="5" t="str">
        <f t="shared" si="21"/>
        <v>ผิดเกณฑ์</v>
      </c>
      <c r="DR337" s="1" t="s">
        <v>2042</v>
      </c>
    </row>
    <row r="338" spans="1:122">
      <c r="A338" s="1">
        <v>337</v>
      </c>
      <c r="B338" s="1">
        <v>5</v>
      </c>
      <c r="C338" s="1" t="s">
        <v>811</v>
      </c>
      <c r="D338" s="1" t="s">
        <v>1327</v>
      </c>
      <c r="E338" s="1" t="s">
        <v>594</v>
      </c>
      <c r="F338" s="1" t="s">
        <v>912</v>
      </c>
      <c r="G338" s="1">
        <v>6</v>
      </c>
      <c r="H338" s="1">
        <v>0</v>
      </c>
      <c r="I338" s="1">
        <v>3</v>
      </c>
      <c r="J338" s="1">
        <v>7</v>
      </c>
      <c r="K338" s="1">
        <v>0</v>
      </c>
      <c r="L338" s="1">
        <v>0</v>
      </c>
      <c r="M338" s="1">
        <v>1</v>
      </c>
      <c r="N338" s="1">
        <v>0</v>
      </c>
      <c r="O338" s="1">
        <v>0</v>
      </c>
      <c r="P338" s="1">
        <v>3</v>
      </c>
      <c r="Q338" s="1">
        <v>0</v>
      </c>
      <c r="R338" s="1">
        <v>0</v>
      </c>
      <c r="S338" s="1">
        <v>0</v>
      </c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2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1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1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 t="s">
        <v>901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  <c r="CC338" s="1">
        <v>0</v>
      </c>
      <c r="CD338" s="1">
        <v>0</v>
      </c>
      <c r="CE338" s="1">
        <v>0</v>
      </c>
      <c r="CF338" s="1">
        <v>0</v>
      </c>
      <c r="CG338" s="1">
        <v>0</v>
      </c>
      <c r="CH338" s="1">
        <v>0</v>
      </c>
      <c r="CI338" s="1">
        <v>0</v>
      </c>
      <c r="CJ338" s="1">
        <v>0</v>
      </c>
      <c r="CK338" s="1">
        <v>0</v>
      </c>
      <c r="CL338" s="1">
        <v>0</v>
      </c>
      <c r="CM338" s="1">
        <v>0</v>
      </c>
      <c r="CN338" s="1">
        <v>0</v>
      </c>
      <c r="CO338" s="1">
        <v>0</v>
      </c>
      <c r="CP338" s="1">
        <v>0</v>
      </c>
      <c r="CQ338" s="1">
        <v>6</v>
      </c>
      <c r="CR338" s="1">
        <v>8</v>
      </c>
      <c r="CS338" s="1">
        <v>0</v>
      </c>
      <c r="CT338" s="1">
        <v>216</v>
      </c>
      <c r="CU338" s="1" t="s">
        <v>75</v>
      </c>
      <c r="CV338" s="1">
        <v>1</v>
      </c>
      <c r="CW338" s="1" t="s">
        <v>76</v>
      </c>
      <c r="CX338" s="1" t="s">
        <v>85</v>
      </c>
      <c r="CY338" s="1">
        <v>0</v>
      </c>
      <c r="CZ338" s="1">
        <v>8</v>
      </c>
      <c r="DA338" s="1">
        <v>0</v>
      </c>
      <c r="DB338" s="1">
        <v>0</v>
      </c>
      <c r="DC338" s="1">
        <v>0</v>
      </c>
      <c r="DD338" s="1" t="s">
        <v>86</v>
      </c>
      <c r="DE338" s="1">
        <v>3</v>
      </c>
      <c r="DF338" s="1">
        <v>3</v>
      </c>
      <c r="DG338" s="1" t="s">
        <v>881</v>
      </c>
      <c r="DH338" s="1">
        <v>47.62</v>
      </c>
      <c r="DI338" s="1" t="s">
        <v>79</v>
      </c>
      <c r="DJ338" s="1">
        <v>100</v>
      </c>
      <c r="DK338" s="1" t="s">
        <v>94</v>
      </c>
      <c r="DL338" s="1">
        <v>10.492898809523799</v>
      </c>
      <c r="DM338" s="1">
        <v>2</v>
      </c>
      <c r="DN338" s="5">
        <f t="shared" si="20"/>
        <v>0</v>
      </c>
      <c r="DO338" s="5">
        <f t="shared" si="22"/>
        <v>0</v>
      </c>
      <c r="DP338" s="5">
        <f t="shared" si="23"/>
        <v>2</v>
      </c>
      <c r="DQ338" s="5">
        <f t="shared" si="21"/>
        <v>0</v>
      </c>
      <c r="DR338" s="7" t="s">
        <v>2043</v>
      </c>
    </row>
    <row r="339" spans="1:122">
      <c r="A339" s="1">
        <v>338</v>
      </c>
      <c r="B339" s="1">
        <v>5</v>
      </c>
      <c r="C339" s="1" t="s">
        <v>811</v>
      </c>
      <c r="D339" s="1" t="s">
        <v>1328</v>
      </c>
      <c r="E339" s="1" t="s">
        <v>598</v>
      </c>
      <c r="F339" s="1" t="s">
        <v>912</v>
      </c>
      <c r="G339" s="1">
        <v>6</v>
      </c>
      <c r="H339" s="1">
        <v>0</v>
      </c>
      <c r="I339" s="1">
        <v>3</v>
      </c>
      <c r="J339" s="1">
        <v>6</v>
      </c>
      <c r="Q339" s="1">
        <v>1</v>
      </c>
      <c r="AA339" s="1">
        <v>1</v>
      </c>
      <c r="AJ339" s="1">
        <v>1</v>
      </c>
      <c r="AO339" s="1">
        <v>1</v>
      </c>
      <c r="CQ339" s="1">
        <v>5</v>
      </c>
      <c r="CR339" s="1">
        <v>12</v>
      </c>
      <c r="CS339" s="1">
        <v>0</v>
      </c>
      <c r="CT339" s="1">
        <v>64</v>
      </c>
      <c r="CU339" s="1" t="s">
        <v>75</v>
      </c>
      <c r="CW339" s="1" t="s">
        <v>76</v>
      </c>
      <c r="CX339" s="1" t="s">
        <v>99</v>
      </c>
      <c r="CY339" s="1">
        <v>0</v>
      </c>
      <c r="CZ339" s="1">
        <v>8</v>
      </c>
      <c r="DA339" s="1">
        <v>0</v>
      </c>
      <c r="DB339" s="1">
        <v>6</v>
      </c>
      <c r="DC339" s="1">
        <v>0</v>
      </c>
      <c r="DD339" s="1" t="s">
        <v>86</v>
      </c>
      <c r="DE339" s="1">
        <v>2</v>
      </c>
      <c r="DF339" s="1">
        <v>0</v>
      </c>
      <c r="DG339" s="1" t="s">
        <v>901</v>
      </c>
      <c r="DH339" s="1">
        <v>90</v>
      </c>
      <c r="DI339" s="1" t="s">
        <v>79</v>
      </c>
      <c r="DJ339" s="1">
        <v>85</v>
      </c>
      <c r="DK339" s="1" t="s">
        <v>88</v>
      </c>
      <c r="DL339" s="1">
        <v>6.2652420634920603</v>
      </c>
      <c r="DM339" s="1">
        <v>1</v>
      </c>
      <c r="DN339" s="5">
        <f t="shared" si="20"/>
        <v>2</v>
      </c>
      <c r="DO339" s="5">
        <f t="shared" si="22"/>
        <v>0</v>
      </c>
      <c r="DP339" s="5">
        <f t="shared" si="23"/>
        <v>-1</v>
      </c>
      <c r="DQ339" s="5">
        <f t="shared" si="21"/>
        <v>0</v>
      </c>
      <c r="DR339" s="7" t="s">
        <v>2043</v>
      </c>
    </row>
    <row r="340" spans="1:122">
      <c r="A340" s="1">
        <v>339</v>
      </c>
      <c r="B340" s="1">
        <v>5</v>
      </c>
      <c r="C340" s="1" t="s">
        <v>811</v>
      </c>
      <c r="D340" s="1" t="s">
        <v>1329</v>
      </c>
      <c r="E340" s="1" t="s">
        <v>596</v>
      </c>
      <c r="F340" s="1" t="s">
        <v>912</v>
      </c>
      <c r="G340" s="1">
        <v>7</v>
      </c>
      <c r="H340" s="1">
        <v>0</v>
      </c>
      <c r="I340" s="1">
        <v>3</v>
      </c>
      <c r="J340" s="1">
        <v>6</v>
      </c>
      <c r="P340" s="1">
        <v>2</v>
      </c>
      <c r="X340" s="1">
        <v>1</v>
      </c>
      <c r="Z340" s="1">
        <v>1</v>
      </c>
      <c r="AP340" s="1">
        <v>1</v>
      </c>
      <c r="AS340" s="1">
        <v>1</v>
      </c>
      <c r="AW340" s="1">
        <v>1</v>
      </c>
      <c r="CE340" s="1">
        <v>1</v>
      </c>
      <c r="CQ340" s="1">
        <v>7</v>
      </c>
      <c r="CR340" s="1">
        <v>7</v>
      </c>
      <c r="CS340" s="1">
        <v>0</v>
      </c>
      <c r="CT340" s="1">
        <v>200</v>
      </c>
      <c r="CU340" s="1" t="s">
        <v>84</v>
      </c>
      <c r="CV340" s="1">
        <v>3</v>
      </c>
      <c r="CW340" s="1" t="s">
        <v>76</v>
      </c>
      <c r="CX340" s="1" t="s">
        <v>85</v>
      </c>
      <c r="CY340" s="1">
        <v>0</v>
      </c>
      <c r="CZ340" s="1">
        <v>0</v>
      </c>
      <c r="DA340" s="1">
        <v>8</v>
      </c>
      <c r="DB340" s="1">
        <v>5</v>
      </c>
      <c r="DC340" s="1">
        <v>0</v>
      </c>
      <c r="DD340" s="1" t="s">
        <v>86</v>
      </c>
      <c r="DE340" s="1">
        <v>1</v>
      </c>
      <c r="DF340" s="1">
        <v>3</v>
      </c>
      <c r="DG340" s="1" t="s">
        <v>883</v>
      </c>
      <c r="DH340" s="1">
        <v>51</v>
      </c>
      <c r="DI340" s="1" t="s">
        <v>79</v>
      </c>
      <c r="DJ340" s="1">
        <v>19</v>
      </c>
      <c r="DK340" s="1" t="s">
        <v>80</v>
      </c>
      <c r="DL340" s="1">
        <v>7.0011230158730102</v>
      </c>
      <c r="DM340" s="1">
        <v>1</v>
      </c>
      <c r="DN340" s="5">
        <f t="shared" si="20"/>
        <v>1</v>
      </c>
      <c r="DO340" s="5">
        <f t="shared" si="22"/>
        <v>1</v>
      </c>
      <c r="DP340" s="5">
        <f t="shared" si="23"/>
        <v>-1</v>
      </c>
      <c r="DQ340" s="5">
        <f t="shared" si="21"/>
        <v>0</v>
      </c>
      <c r="DR340" s="1" t="s">
        <v>2041</v>
      </c>
    </row>
    <row r="341" spans="1:122">
      <c r="A341" s="1">
        <v>340</v>
      </c>
      <c r="B341" s="1">
        <v>5</v>
      </c>
      <c r="C341" s="1" t="s">
        <v>811</v>
      </c>
      <c r="D341" s="1" t="s">
        <v>1330</v>
      </c>
      <c r="E341" s="1" t="s">
        <v>593</v>
      </c>
      <c r="F341" s="1" t="s">
        <v>912</v>
      </c>
      <c r="G341" s="1">
        <v>6</v>
      </c>
      <c r="H341" s="1">
        <v>0</v>
      </c>
      <c r="I341" s="1">
        <v>3</v>
      </c>
      <c r="J341" s="1">
        <v>5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1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1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1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 t="s">
        <v>901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  <c r="CC341" s="1">
        <v>0</v>
      </c>
      <c r="CD341" s="1">
        <v>0</v>
      </c>
      <c r="CE341" s="1">
        <v>0</v>
      </c>
      <c r="CF341" s="1">
        <v>0</v>
      </c>
      <c r="CG341" s="1">
        <v>0</v>
      </c>
      <c r="CH341" s="1">
        <v>0</v>
      </c>
      <c r="CI341" s="1">
        <v>0</v>
      </c>
      <c r="CJ341" s="1">
        <v>0</v>
      </c>
      <c r="CK341" s="1">
        <v>0</v>
      </c>
      <c r="CL341" s="1">
        <v>0</v>
      </c>
      <c r="CM341" s="1">
        <v>0</v>
      </c>
      <c r="CN341" s="1">
        <v>0</v>
      </c>
      <c r="CO341" s="1">
        <v>0</v>
      </c>
      <c r="CP341" s="1">
        <v>0</v>
      </c>
      <c r="CQ341" s="1">
        <v>5</v>
      </c>
      <c r="CR341" s="1">
        <v>6</v>
      </c>
      <c r="CS341" s="1">
        <v>1</v>
      </c>
      <c r="CT341" s="1">
        <v>70</v>
      </c>
      <c r="CU341" s="1" t="s">
        <v>75</v>
      </c>
      <c r="CW341" s="1" t="s">
        <v>76</v>
      </c>
      <c r="CX341" s="1" t="s">
        <v>85</v>
      </c>
      <c r="CY341" s="1">
        <v>0</v>
      </c>
      <c r="CZ341" s="1">
        <v>1</v>
      </c>
      <c r="DA341" s="1">
        <v>0</v>
      </c>
      <c r="DB341" s="1">
        <v>5</v>
      </c>
      <c r="DC341" s="1">
        <v>3</v>
      </c>
      <c r="DD341" s="1" t="s">
        <v>86</v>
      </c>
      <c r="DE341" s="1">
        <v>2</v>
      </c>
      <c r="DF341" s="1">
        <v>1</v>
      </c>
      <c r="DG341" s="1" t="s">
        <v>881</v>
      </c>
      <c r="DH341" s="1">
        <v>40</v>
      </c>
      <c r="DI341" s="1" t="s">
        <v>79</v>
      </c>
      <c r="DJ341" s="1">
        <v>45</v>
      </c>
      <c r="DK341" s="1" t="s">
        <v>80</v>
      </c>
      <c r="DL341" s="1">
        <v>7.5787043650793597</v>
      </c>
      <c r="DM341" s="1">
        <v>1</v>
      </c>
      <c r="DN341" s="5">
        <f t="shared" si="20"/>
        <v>1</v>
      </c>
      <c r="DO341" s="5">
        <f t="shared" si="22"/>
        <v>0</v>
      </c>
      <c r="DP341" s="5">
        <f t="shared" si="23"/>
        <v>0</v>
      </c>
      <c r="DQ341" s="5">
        <f t="shared" si="21"/>
        <v>0</v>
      </c>
      <c r="DR341" s="7" t="s">
        <v>2043</v>
      </c>
    </row>
    <row r="342" spans="1:122">
      <c r="A342" s="1">
        <v>341</v>
      </c>
      <c r="B342" s="1">
        <v>6</v>
      </c>
      <c r="C342" s="1" t="s">
        <v>1331</v>
      </c>
      <c r="D342" s="1" t="s">
        <v>1332</v>
      </c>
      <c r="E342" s="1" t="s">
        <v>171</v>
      </c>
      <c r="F342" s="1" t="s">
        <v>900</v>
      </c>
      <c r="G342" s="1">
        <v>15</v>
      </c>
      <c r="H342" s="1">
        <v>4</v>
      </c>
      <c r="I342" s="1">
        <v>0</v>
      </c>
      <c r="J342" s="1">
        <v>10</v>
      </c>
      <c r="K342" s="1">
        <v>0</v>
      </c>
      <c r="L342" s="1">
        <v>2</v>
      </c>
      <c r="M342" s="1">
        <v>1</v>
      </c>
      <c r="N342" s="1">
        <v>1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2</v>
      </c>
      <c r="Z342" s="1">
        <v>1</v>
      </c>
      <c r="AA342" s="1">
        <v>1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1</v>
      </c>
      <c r="AO342" s="1">
        <v>0</v>
      </c>
      <c r="AP342" s="1">
        <v>1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1</v>
      </c>
      <c r="AY342" s="1">
        <v>0</v>
      </c>
      <c r="AZ342" s="1">
        <v>1</v>
      </c>
      <c r="BA342" s="1">
        <v>1</v>
      </c>
      <c r="BB342" s="1">
        <v>2</v>
      </c>
      <c r="BC342" s="1">
        <v>1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 t="s">
        <v>901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  <c r="CC342" s="1">
        <v>0</v>
      </c>
      <c r="CD342" s="1">
        <v>0</v>
      </c>
      <c r="CE342" s="1">
        <v>0</v>
      </c>
      <c r="CF342" s="1">
        <v>1</v>
      </c>
      <c r="CG342" s="1">
        <v>0</v>
      </c>
      <c r="CH342" s="1">
        <v>0</v>
      </c>
      <c r="CI342" s="1">
        <v>0</v>
      </c>
      <c r="CJ342" s="1">
        <v>1</v>
      </c>
      <c r="CK342" s="1">
        <v>0</v>
      </c>
      <c r="CL342" s="1">
        <v>0</v>
      </c>
      <c r="CM342" s="1">
        <v>0</v>
      </c>
      <c r="CN342" s="1">
        <v>0</v>
      </c>
      <c r="CO342" s="1">
        <v>0</v>
      </c>
      <c r="CP342" s="1">
        <v>0</v>
      </c>
      <c r="CQ342" s="1">
        <v>15</v>
      </c>
      <c r="CR342" s="1">
        <v>12</v>
      </c>
      <c r="CS342" s="1">
        <v>1</v>
      </c>
      <c r="CT342" s="1">
        <v>54</v>
      </c>
      <c r="CU342" s="1" t="s">
        <v>75</v>
      </c>
      <c r="CV342" s="1">
        <v>3</v>
      </c>
      <c r="CW342" s="1" t="s">
        <v>76</v>
      </c>
      <c r="CX342" s="1" t="s">
        <v>85</v>
      </c>
      <c r="CY342" s="1">
        <v>0</v>
      </c>
      <c r="CZ342" s="1">
        <v>1</v>
      </c>
      <c r="DA342" s="1">
        <v>0</v>
      </c>
      <c r="DB342" s="1">
        <v>0</v>
      </c>
      <c r="DC342" s="1">
        <v>0</v>
      </c>
      <c r="DD342" s="1" t="s">
        <v>86</v>
      </c>
      <c r="DE342" s="1">
        <v>7</v>
      </c>
      <c r="DF342" s="1">
        <v>3</v>
      </c>
      <c r="DG342" s="1" t="s">
        <v>883</v>
      </c>
      <c r="DH342" s="1">
        <v>80</v>
      </c>
      <c r="DI342" s="1" t="s">
        <v>79</v>
      </c>
      <c r="DJ342" s="1">
        <v>100</v>
      </c>
      <c r="DK342" s="1" t="s">
        <v>80</v>
      </c>
      <c r="DL342" s="1">
        <v>22</v>
      </c>
      <c r="DM342" s="1">
        <v>14</v>
      </c>
      <c r="DN342" s="5">
        <f t="shared" si="20"/>
        <v>2</v>
      </c>
      <c r="DO342" s="5">
        <f t="shared" si="22"/>
        <v>2</v>
      </c>
      <c r="DP342" s="5">
        <f t="shared" si="23"/>
        <v>10</v>
      </c>
      <c r="DQ342" s="5">
        <f t="shared" si="21"/>
        <v>0</v>
      </c>
      <c r="DR342" s="1" t="s">
        <v>2036</v>
      </c>
    </row>
    <row r="343" spans="1:122">
      <c r="A343" s="1">
        <v>342</v>
      </c>
      <c r="B343" s="1">
        <v>6</v>
      </c>
      <c r="C343" s="1" t="s">
        <v>1331</v>
      </c>
      <c r="D343" s="1" t="s">
        <v>1333</v>
      </c>
      <c r="E343" s="1" t="s">
        <v>170</v>
      </c>
      <c r="F343" s="1" t="s">
        <v>907</v>
      </c>
      <c r="G343" s="1">
        <v>7</v>
      </c>
      <c r="H343" s="1">
        <v>0</v>
      </c>
      <c r="I343" s="1">
        <v>3</v>
      </c>
      <c r="J343" s="1">
        <v>5</v>
      </c>
      <c r="L343" s="1">
        <v>1</v>
      </c>
      <c r="AN343" s="1">
        <v>1</v>
      </c>
      <c r="BG343" s="1">
        <v>1</v>
      </c>
      <c r="BI343" s="1">
        <v>1</v>
      </c>
      <c r="CQ343" s="1">
        <v>4</v>
      </c>
      <c r="CR343" s="1">
        <v>7</v>
      </c>
      <c r="CS343" s="1">
        <v>1</v>
      </c>
      <c r="CT343" s="1">
        <v>168</v>
      </c>
      <c r="CU343" s="1" t="s">
        <v>84</v>
      </c>
      <c r="CV343" s="1">
        <v>1</v>
      </c>
      <c r="CW343" s="1" t="s">
        <v>76</v>
      </c>
      <c r="CX343" s="1" t="s">
        <v>85</v>
      </c>
      <c r="CY343" s="1">
        <v>0</v>
      </c>
      <c r="CZ343" s="1">
        <v>3</v>
      </c>
      <c r="DA343" s="1">
        <v>8</v>
      </c>
      <c r="DB343" s="1">
        <v>5</v>
      </c>
      <c r="DC343" s="1">
        <v>0</v>
      </c>
      <c r="DD343" s="1" t="s">
        <v>78</v>
      </c>
      <c r="DF343" s="1">
        <v>3</v>
      </c>
      <c r="DG343" s="1" t="s">
        <v>883</v>
      </c>
      <c r="DH343" s="1">
        <v>100</v>
      </c>
      <c r="DI343" s="1" t="s">
        <v>79</v>
      </c>
      <c r="DJ343" s="1">
        <v>100</v>
      </c>
      <c r="DK343" s="1" t="s">
        <v>88</v>
      </c>
      <c r="DL343" s="1">
        <v>7.5231051587301598</v>
      </c>
      <c r="DM343" s="1">
        <v>2</v>
      </c>
      <c r="DN343" s="5">
        <f t="shared" si="20"/>
        <v>1</v>
      </c>
      <c r="DO343" s="5">
        <f t="shared" si="22"/>
        <v>0</v>
      </c>
      <c r="DP343" s="5">
        <f t="shared" si="23"/>
        <v>1</v>
      </c>
      <c r="DQ343" s="5">
        <f t="shared" si="21"/>
        <v>0</v>
      </c>
      <c r="DR343" s="7" t="s">
        <v>2043</v>
      </c>
    </row>
    <row r="344" spans="1:122">
      <c r="A344" s="1">
        <v>343</v>
      </c>
      <c r="B344" s="1">
        <v>6</v>
      </c>
      <c r="C344" s="1" t="s">
        <v>1331</v>
      </c>
      <c r="D344" s="1" t="s">
        <v>1334</v>
      </c>
      <c r="E344" s="1" t="s">
        <v>168</v>
      </c>
      <c r="F344" s="1" t="s">
        <v>907</v>
      </c>
      <c r="G344" s="1">
        <v>4</v>
      </c>
      <c r="H344" s="1">
        <v>0</v>
      </c>
      <c r="I344" s="1">
        <v>3</v>
      </c>
      <c r="J344" s="1">
        <v>3</v>
      </c>
      <c r="AI344" s="1">
        <v>1</v>
      </c>
      <c r="AP344" s="1">
        <v>1</v>
      </c>
      <c r="CQ344" s="1">
        <v>4</v>
      </c>
      <c r="CR344" s="1">
        <v>4</v>
      </c>
      <c r="CS344" s="1">
        <v>0</v>
      </c>
      <c r="CT344" s="1">
        <v>50</v>
      </c>
      <c r="CU344" s="1" t="s">
        <v>75</v>
      </c>
      <c r="CW344" s="1" t="s">
        <v>76</v>
      </c>
      <c r="CX344" s="1" t="s">
        <v>77</v>
      </c>
      <c r="CY344" s="1">
        <v>0</v>
      </c>
      <c r="CZ344" s="1">
        <v>4</v>
      </c>
      <c r="DA344" s="1">
        <v>0</v>
      </c>
      <c r="DB344" s="1">
        <v>3</v>
      </c>
      <c r="DC344" s="1">
        <v>0</v>
      </c>
      <c r="DD344" s="1" t="s">
        <v>86</v>
      </c>
      <c r="DE344" s="1">
        <v>3</v>
      </c>
      <c r="DF344" s="1">
        <v>1</v>
      </c>
      <c r="DG344" s="1" t="s">
        <v>881</v>
      </c>
      <c r="DH344" s="1">
        <v>88.89</v>
      </c>
      <c r="DI344" s="1" t="s">
        <v>79</v>
      </c>
      <c r="DJ344" s="1">
        <v>76.13</v>
      </c>
      <c r="DK344" s="1" t="s">
        <v>80</v>
      </c>
      <c r="DL344" s="1">
        <v>5.1219384920634896</v>
      </c>
      <c r="DM344" s="1">
        <v>1</v>
      </c>
      <c r="DN344" s="5">
        <f t="shared" si="20"/>
        <v>2</v>
      </c>
      <c r="DO344" s="5">
        <f t="shared" si="22"/>
        <v>0</v>
      </c>
      <c r="DP344" s="5">
        <f t="shared" si="23"/>
        <v>-1</v>
      </c>
      <c r="DQ344" s="5">
        <f t="shared" si="21"/>
        <v>0</v>
      </c>
      <c r="DR344" s="7" t="s">
        <v>2043</v>
      </c>
    </row>
    <row r="345" spans="1:122">
      <c r="A345" s="1">
        <v>344</v>
      </c>
      <c r="B345" s="1">
        <v>6</v>
      </c>
      <c r="C345" s="1" t="s">
        <v>1331</v>
      </c>
      <c r="D345" s="1" t="s">
        <v>1335</v>
      </c>
      <c r="E345" s="1" t="s">
        <v>164</v>
      </c>
      <c r="F345" s="1" t="s">
        <v>907</v>
      </c>
      <c r="G345" s="1">
        <v>5</v>
      </c>
      <c r="H345" s="1">
        <v>0</v>
      </c>
      <c r="I345" s="1">
        <v>3</v>
      </c>
      <c r="J345" s="1">
        <v>2</v>
      </c>
      <c r="Y345" s="1">
        <v>1</v>
      </c>
      <c r="AP345" s="1">
        <v>2</v>
      </c>
      <c r="CF345" s="1">
        <v>1</v>
      </c>
      <c r="CQ345" s="1">
        <v>5</v>
      </c>
      <c r="CR345" s="1">
        <v>3</v>
      </c>
      <c r="CS345" s="1">
        <v>1</v>
      </c>
      <c r="CT345" s="1">
        <v>150</v>
      </c>
      <c r="CU345" s="1" t="s">
        <v>75</v>
      </c>
      <c r="CW345" s="1" t="s">
        <v>76</v>
      </c>
      <c r="CX345" s="1" t="s">
        <v>77</v>
      </c>
      <c r="CY345" s="1">
        <v>0</v>
      </c>
      <c r="CZ345" s="1">
        <v>0</v>
      </c>
      <c r="DA345" s="1">
        <v>8</v>
      </c>
      <c r="DB345" s="1">
        <v>2</v>
      </c>
      <c r="DC345" s="1">
        <v>0</v>
      </c>
      <c r="DD345" s="1" t="s">
        <v>86</v>
      </c>
      <c r="DE345" s="1">
        <v>4</v>
      </c>
      <c r="DF345" s="1">
        <v>4</v>
      </c>
      <c r="DG345" s="1" t="s">
        <v>884</v>
      </c>
      <c r="DH345" s="1">
        <v>90</v>
      </c>
      <c r="DI345" s="1" t="s">
        <v>79</v>
      </c>
      <c r="DJ345" s="1">
        <v>80</v>
      </c>
      <c r="DK345" s="1" t="s">
        <v>80</v>
      </c>
      <c r="DL345" s="1">
        <v>6.4209285714285702</v>
      </c>
      <c r="DM345" s="1">
        <v>1</v>
      </c>
      <c r="DN345" s="5">
        <f t="shared" si="20"/>
        <v>2</v>
      </c>
      <c r="DO345" s="5">
        <f t="shared" si="22"/>
        <v>1</v>
      </c>
      <c r="DP345" s="5">
        <f t="shared" si="23"/>
        <v>-2</v>
      </c>
      <c r="DQ345" s="5" t="str">
        <f t="shared" si="21"/>
        <v>ผิดเกณฑ์</v>
      </c>
      <c r="DR345" s="1" t="s">
        <v>2040</v>
      </c>
    </row>
    <row r="346" spans="1:122">
      <c r="A346" s="1">
        <v>345</v>
      </c>
      <c r="B346" s="1">
        <v>6</v>
      </c>
      <c r="C346" s="1" t="s">
        <v>1331</v>
      </c>
      <c r="D346" s="1" t="s">
        <v>1336</v>
      </c>
      <c r="E346" s="1" t="s">
        <v>1337</v>
      </c>
      <c r="F346" s="1" t="s">
        <v>907</v>
      </c>
      <c r="DL346" s="1">
        <v>6.1343234126984099</v>
      </c>
      <c r="DM346" s="1">
        <v>1</v>
      </c>
      <c r="DN346" s="5">
        <f t="shared" si="20"/>
        <v>0</v>
      </c>
      <c r="DO346" s="5">
        <f t="shared" si="22"/>
        <v>0</v>
      </c>
      <c r="DP346" s="5">
        <f t="shared" si="23"/>
        <v>1</v>
      </c>
      <c r="DQ346" s="5">
        <f t="shared" si="21"/>
        <v>0</v>
      </c>
      <c r="DR346" s="7" t="s">
        <v>2044</v>
      </c>
    </row>
    <row r="347" spans="1:122">
      <c r="A347" s="1">
        <v>346</v>
      </c>
      <c r="B347" s="1">
        <v>6</v>
      </c>
      <c r="C347" s="1" t="s">
        <v>1331</v>
      </c>
      <c r="D347" s="1" t="s">
        <v>1338</v>
      </c>
      <c r="E347" s="1" t="s">
        <v>161</v>
      </c>
      <c r="F347" s="1" t="s">
        <v>912</v>
      </c>
      <c r="G347" s="1">
        <v>3</v>
      </c>
      <c r="H347" s="1">
        <v>0</v>
      </c>
      <c r="I347" s="1">
        <v>3</v>
      </c>
      <c r="J347" s="1">
        <v>5</v>
      </c>
      <c r="CE347" s="1">
        <v>1</v>
      </c>
      <c r="CQ347" s="1">
        <v>3</v>
      </c>
      <c r="CR347" s="1">
        <v>5</v>
      </c>
      <c r="CS347" s="1">
        <v>0</v>
      </c>
      <c r="CT347" s="1">
        <v>50</v>
      </c>
      <c r="CU347" s="1" t="s">
        <v>75</v>
      </c>
      <c r="CW347" s="1" t="s">
        <v>76</v>
      </c>
      <c r="CX347" s="1" t="s">
        <v>85</v>
      </c>
      <c r="CY347" s="1">
        <v>0</v>
      </c>
      <c r="CZ347" s="1">
        <v>1</v>
      </c>
      <c r="DA347" s="1">
        <v>5</v>
      </c>
      <c r="DB347" s="1">
        <v>5</v>
      </c>
      <c r="DC347" s="1">
        <v>0</v>
      </c>
      <c r="DD347" s="1" t="s">
        <v>86</v>
      </c>
      <c r="DE347" s="1">
        <v>5</v>
      </c>
      <c r="DF347" s="1">
        <v>1</v>
      </c>
      <c r="DG347" s="1" t="s">
        <v>881</v>
      </c>
      <c r="DH347" s="1">
        <v>100</v>
      </c>
      <c r="DI347" s="1" t="s">
        <v>79</v>
      </c>
      <c r="DJ347" s="1">
        <v>90</v>
      </c>
      <c r="DK347" s="1" t="s">
        <v>88</v>
      </c>
      <c r="DL347" s="1">
        <v>4.2</v>
      </c>
      <c r="DM347" s="1">
        <v>1</v>
      </c>
      <c r="DN347" s="5">
        <f t="shared" si="20"/>
        <v>0</v>
      </c>
      <c r="DO347" s="5">
        <f t="shared" si="22"/>
        <v>1</v>
      </c>
      <c r="DP347" s="5">
        <f t="shared" si="23"/>
        <v>0</v>
      </c>
      <c r="DQ347" s="5">
        <f t="shared" si="21"/>
        <v>0</v>
      </c>
      <c r="DR347" s="1" t="s">
        <v>2036</v>
      </c>
    </row>
    <row r="348" spans="1:122">
      <c r="A348" s="1">
        <v>347</v>
      </c>
      <c r="B348" s="1">
        <v>6</v>
      </c>
      <c r="C348" s="1" t="s">
        <v>1331</v>
      </c>
      <c r="D348" s="1" t="s">
        <v>1339</v>
      </c>
      <c r="E348" s="1" t="s">
        <v>167</v>
      </c>
      <c r="F348" s="1" t="s">
        <v>912</v>
      </c>
      <c r="G348" s="1">
        <v>3</v>
      </c>
      <c r="H348" s="1">
        <v>0</v>
      </c>
      <c r="I348" s="1">
        <v>2</v>
      </c>
      <c r="J348" s="1">
        <v>3</v>
      </c>
      <c r="Z348" s="1">
        <v>1</v>
      </c>
      <c r="CE348" s="1">
        <v>1</v>
      </c>
      <c r="CQ348" s="1">
        <v>3</v>
      </c>
      <c r="CR348" s="1">
        <v>3</v>
      </c>
      <c r="CS348" s="1">
        <v>0</v>
      </c>
      <c r="CT348" s="1">
        <v>50</v>
      </c>
      <c r="CU348" s="1" t="s">
        <v>75</v>
      </c>
      <c r="CW348" s="1" t="s">
        <v>76</v>
      </c>
      <c r="CX348" s="1" t="s">
        <v>85</v>
      </c>
      <c r="CY348" s="1">
        <v>0</v>
      </c>
      <c r="CZ348" s="1">
        <v>0</v>
      </c>
      <c r="DA348" s="1">
        <v>0</v>
      </c>
      <c r="DB348" s="1">
        <v>3</v>
      </c>
      <c r="DC348" s="1">
        <v>3</v>
      </c>
      <c r="DD348" s="1" t="s">
        <v>86</v>
      </c>
      <c r="DE348" s="1">
        <v>1</v>
      </c>
      <c r="DF348" s="1">
        <v>1</v>
      </c>
      <c r="DG348" s="1" t="s">
        <v>881</v>
      </c>
      <c r="DH348" s="1">
        <v>90</v>
      </c>
      <c r="DI348" s="1" t="s">
        <v>79</v>
      </c>
      <c r="DJ348" s="1">
        <v>64.11</v>
      </c>
      <c r="DK348" s="1" t="s">
        <v>88</v>
      </c>
      <c r="DL348" s="1">
        <v>4.1472857142857098</v>
      </c>
      <c r="DM348" s="1">
        <v>1</v>
      </c>
      <c r="DN348" s="5">
        <f t="shared" si="20"/>
        <v>0</v>
      </c>
      <c r="DO348" s="5">
        <f t="shared" si="22"/>
        <v>1</v>
      </c>
      <c r="DP348" s="5">
        <f t="shared" si="23"/>
        <v>0</v>
      </c>
      <c r="DQ348" s="5">
        <f t="shared" si="21"/>
        <v>0</v>
      </c>
      <c r="DR348" s="1" t="s">
        <v>2036</v>
      </c>
    </row>
    <row r="349" spans="1:122">
      <c r="A349" s="1">
        <v>348</v>
      </c>
      <c r="B349" s="1">
        <v>6</v>
      </c>
      <c r="C349" s="1" t="s">
        <v>1331</v>
      </c>
      <c r="D349" s="1" t="s">
        <v>1340</v>
      </c>
      <c r="E349" s="1" t="s">
        <v>163</v>
      </c>
      <c r="F349" s="1" t="s">
        <v>912</v>
      </c>
      <c r="G349" s="1">
        <v>3</v>
      </c>
      <c r="H349" s="1">
        <v>0</v>
      </c>
      <c r="I349" s="1">
        <v>3</v>
      </c>
      <c r="J349" s="1">
        <v>1</v>
      </c>
      <c r="P349" s="1">
        <v>2</v>
      </c>
      <c r="AV349" s="1">
        <v>1</v>
      </c>
      <c r="CQ349" s="1">
        <v>3</v>
      </c>
      <c r="CR349" s="1">
        <v>3</v>
      </c>
      <c r="CS349" s="1">
        <v>0</v>
      </c>
      <c r="CT349" s="1">
        <v>40</v>
      </c>
      <c r="CU349" s="1" t="s">
        <v>75</v>
      </c>
      <c r="CW349" s="1" t="s">
        <v>76</v>
      </c>
      <c r="CX349" s="1" t="s">
        <v>85</v>
      </c>
      <c r="CY349" s="1">
        <v>0</v>
      </c>
      <c r="CZ349" s="1">
        <v>4</v>
      </c>
      <c r="DA349" s="1">
        <v>0</v>
      </c>
      <c r="DB349" s="1">
        <v>1</v>
      </c>
      <c r="DC349" s="1">
        <v>1</v>
      </c>
      <c r="DD349" s="1" t="s">
        <v>78</v>
      </c>
      <c r="DF349" s="1">
        <v>2</v>
      </c>
      <c r="DG349" s="1" t="s">
        <v>882</v>
      </c>
      <c r="DH349" s="1">
        <v>80</v>
      </c>
      <c r="DI349" s="1" t="s">
        <v>79</v>
      </c>
      <c r="DJ349" s="1">
        <v>60</v>
      </c>
      <c r="DK349" s="1" t="s">
        <v>80</v>
      </c>
      <c r="DL349" s="1">
        <v>3.2</v>
      </c>
      <c r="DM349" s="1">
        <v>0</v>
      </c>
      <c r="DN349" s="5">
        <f t="shared" si="20"/>
        <v>0</v>
      </c>
      <c r="DO349" s="5">
        <f t="shared" si="22"/>
        <v>0</v>
      </c>
      <c r="DP349" s="5">
        <f t="shared" si="23"/>
        <v>0</v>
      </c>
      <c r="DQ349" s="5">
        <f t="shared" si="21"/>
        <v>0</v>
      </c>
      <c r="DR349" s="7" t="s">
        <v>2043</v>
      </c>
    </row>
    <row r="350" spans="1:122">
      <c r="A350" s="1">
        <v>349</v>
      </c>
      <c r="B350" s="1">
        <v>6</v>
      </c>
      <c r="C350" s="1" t="s">
        <v>1331</v>
      </c>
      <c r="D350" s="1" t="s">
        <v>1341</v>
      </c>
      <c r="E350" s="1" t="s">
        <v>162</v>
      </c>
      <c r="F350" s="1" t="s">
        <v>912</v>
      </c>
      <c r="G350" s="1">
        <v>3</v>
      </c>
      <c r="H350" s="1">
        <v>0</v>
      </c>
      <c r="I350" s="1">
        <v>2</v>
      </c>
      <c r="J350" s="1">
        <v>2</v>
      </c>
      <c r="BW350" s="1">
        <v>1</v>
      </c>
      <c r="CQ350" s="1">
        <v>3</v>
      </c>
      <c r="CR350" s="1">
        <v>2</v>
      </c>
      <c r="CS350" s="1">
        <v>0</v>
      </c>
      <c r="CT350" s="1">
        <v>46</v>
      </c>
      <c r="CU350" s="1" t="s">
        <v>75</v>
      </c>
      <c r="CW350" s="1" t="s">
        <v>93</v>
      </c>
      <c r="CX350" s="1" t="s">
        <v>85</v>
      </c>
      <c r="CY350" s="1">
        <v>0</v>
      </c>
      <c r="CZ350" s="1">
        <v>0</v>
      </c>
      <c r="DA350" s="1">
        <v>5</v>
      </c>
      <c r="DB350" s="1">
        <v>3</v>
      </c>
      <c r="DC350" s="1">
        <v>0</v>
      </c>
      <c r="DD350" s="1" t="s">
        <v>86</v>
      </c>
      <c r="DE350" s="1">
        <v>3</v>
      </c>
      <c r="DF350" s="1">
        <v>3</v>
      </c>
      <c r="DG350" s="1" t="s">
        <v>883</v>
      </c>
      <c r="DH350" s="1">
        <v>80</v>
      </c>
      <c r="DI350" s="1" t="s">
        <v>79</v>
      </c>
      <c r="DJ350" s="1">
        <v>100</v>
      </c>
      <c r="DK350" s="1" t="s">
        <v>88</v>
      </c>
      <c r="DL350" s="1">
        <v>5.7679920634920601</v>
      </c>
      <c r="DM350" s="1">
        <v>1</v>
      </c>
      <c r="DN350" s="5">
        <f t="shared" si="20"/>
        <v>1</v>
      </c>
      <c r="DO350" s="5">
        <f t="shared" si="22"/>
        <v>0</v>
      </c>
      <c r="DP350" s="5">
        <f t="shared" si="23"/>
        <v>0</v>
      </c>
      <c r="DQ350" s="5">
        <f t="shared" si="21"/>
        <v>0</v>
      </c>
      <c r="DR350" s="7" t="s">
        <v>2043</v>
      </c>
    </row>
    <row r="351" spans="1:122">
      <c r="A351" s="1">
        <v>350</v>
      </c>
      <c r="B351" s="1">
        <v>6</v>
      </c>
      <c r="C351" s="1" t="s">
        <v>1331</v>
      </c>
      <c r="D351" s="1" t="s">
        <v>1342</v>
      </c>
      <c r="E351" s="1" t="s">
        <v>169</v>
      </c>
      <c r="F351" s="1" t="s">
        <v>912</v>
      </c>
      <c r="G351" s="1">
        <v>4</v>
      </c>
      <c r="H351" s="1">
        <v>0</v>
      </c>
      <c r="I351" s="1">
        <v>3</v>
      </c>
      <c r="J351" s="1">
        <v>2</v>
      </c>
      <c r="K351" s="1">
        <v>1</v>
      </c>
      <c r="P351" s="1">
        <v>2</v>
      </c>
      <c r="CE351" s="1">
        <v>1</v>
      </c>
      <c r="CH351" s="1">
        <v>1</v>
      </c>
      <c r="CQ351" s="1">
        <v>4</v>
      </c>
      <c r="CR351" s="1">
        <v>3</v>
      </c>
      <c r="CS351" s="1">
        <v>0</v>
      </c>
      <c r="CT351" s="1">
        <v>117</v>
      </c>
      <c r="CU351" s="1" t="s">
        <v>75</v>
      </c>
      <c r="CW351" s="1" t="s">
        <v>76</v>
      </c>
      <c r="CX351" s="1" t="s">
        <v>77</v>
      </c>
      <c r="CY351" s="1">
        <v>0</v>
      </c>
      <c r="CZ351" s="1">
        <v>6</v>
      </c>
      <c r="DA351" s="1">
        <v>0</v>
      </c>
      <c r="DB351" s="1">
        <v>2</v>
      </c>
      <c r="DC351" s="1">
        <v>0</v>
      </c>
      <c r="DD351" s="1" t="s">
        <v>86</v>
      </c>
      <c r="DE351" s="1">
        <v>3</v>
      </c>
      <c r="DF351" s="1">
        <v>3</v>
      </c>
      <c r="DG351" s="1" t="s">
        <v>883</v>
      </c>
      <c r="DH351" s="1">
        <v>30</v>
      </c>
      <c r="DI351" s="1" t="s">
        <v>79</v>
      </c>
      <c r="DJ351" s="1">
        <v>95</v>
      </c>
      <c r="DK351" s="1" t="s">
        <v>94</v>
      </c>
      <c r="DL351" s="1">
        <v>7.0229345238095204</v>
      </c>
      <c r="DM351" s="1">
        <v>1</v>
      </c>
      <c r="DN351" s="5">
        <f t="shared" si="20"/>
        <v>0</v>
      </c>
      <c r="DO351" s="5">
        <f t="shared" si="22"/>
        <v>2</v>
      </c>
      <c r="DP351" s="5">
        <f t="shared" si="23"/>
        <v>-1</v>
      </c>
      <c r="DQ351" s="5" t="str">
        <f t="shared" si="21"/>
        <v>ผิดเกณฑ์</v>
      </c>
      <c r="DR351" s="1" t="s">
        <v>2040</v>
      </c>
    </row>
    <row r="352" spans="1:122">
      <c r="A352" s="1">
        <v>351</v>
      </c>
      <c r="B352" s="1">
        <v>6</v>
      </c>
      <c r="C352" s="1" t="s">
        <v>1331</v>
      </c>
      <c r="D352" s="1" t="s">
        <v>1343</v>
      </c>
      <c r="E352" s="1" t="s">
        <v>166</v>
      </c>
      <c r="F352" s="1" t="s">
        <v>912</v>
      </c>
      <c r="G352" s="1">
        <v>4</v>
      </c>
      <c r="H352" s="1">
        <v>0</v>
      </c>
      <c r="I352" s="1">
        <v>2</v>
      </c>
      <c r="J352" s="1">
        <v>2</v>
      </c>
      <c r="M352" s="1">
        <v>1</v>
      </c>
      <c r="X352" s="1">
        <v>1</v>
      </c>
      <c r="BN352" s="1">
        <v>1</v>
      </c>
      <c r="CE352" s="1">
        <v>1</v>
      </c>
      <c r="CQ352" s="1">
        <v>3</v>
      </c>
      <c r="CR352" s="1">
        <v>2</v>
      </c>
      <c r="CS352" s="1">
        <v>0</v>
      </c>
      <c r="CT352" s="1">
        <v>156</v>
      </c>
      <c r="CU352" s="1" t="s">
        <v>75</v>
      </c>
      <c r="CW352" s="1" t="s">
        <v>76</v>
      </c>
      <c r="CX352" s="1" t="s">
        <v>85</v>
      </c>
      <c r="CY352" s="1">
        <v>0</v>
      </c>
      <c r="CZ352" s="1">
        <v>0</v>
      </c>
      <c r="DA352" s="1">
        <v>2</v>
      </c>
      <c r="DB352" s="1">
        <v>2</v>
      </c>
      <c r="DC352" s="1">
        <v>0</v>
      </c>
      <c r="DD352" s="1" t="s">
        <v>78</v>
      </c>
      <c r="DF352" s="1">
        <v>1</v>
      </c>
      <c r="DG352" s="1" t="s">
        <v>901</v>
      </c>
      <c r="DH352" s="1">
        <v>89.09</v>
      </c>
      <c r="DI352" s="1" t="s">
        <v>79</v>
      </c>
      <c r="DJ352" s="1">
        <v>86.94</v>
      </c>
      <c r="DK352" s="1" t="s">
        <v>88</v>
      </c>
      <c r="DL352" s="1">
        <v>3.43266071428571</v>
      </c>
      <c r="DM352" s="1">
        <v>0</v>
      </c>
      <c r="DN352" s="5">
        <f t="shared" si="20"/>
        <v>0</v>
      </c>
      <c r="DO352" s="5">
        <f t="shared" si="22"/>
        <v>1</v>
      </c>
      <c r="DP352" s="5">
        <f t="shared" si="23"/>
        <v>-1</v>
      </c>
      <c r="DQ352" s="5">
        <f t="shared" si="21"/>
        <v>0</v>
      </c>
      <c r="DR352" s="1" t="s">
        <v>2041</v>
      </c>
    </row>
    <row r="353" spans="1:122">
      <c r="A353" s="1">
        <v>352</v>
      </c>
      <c r="B353" s="1">
        <v>6</v>
      </c>
      <c r="C353" s="1" t="s">
        <v>1331</v>
      </c>
      <c r="D353" s="1" t="s">
        <v>1344</v>
      </c>
      <c r="E353" s="1" t="s">
        <v>165</v>
      </c>
      <c r="F353" s="1" t="s">
        <v>912</v>
      </c>
      <c r="G353" s="1">
        <v>5</v>
      </c>
      <c r="H353" s="1">
        <v>0</v>
      </c>
      <c r="I353" s="1">
        <v>4</v>
      </c>
      <c r="J353" s="1">
        <v>2</v>
      </c>
      <c r="AN353" s="1">
        <v>1</v>
      </c>
      <c r="BL353" s="1">
        <v>1</v>
      </c>
      <c r="BN353" s="1">
        <v>1</v>
      </c>
      <c r="BT353" s="1">
        <v>1</v>
      </c>
      <c r="CQ353" s="1">
        <v>4</v>
      </c>
      <c r="CR353" s="1">
        <v>6</v>
      </c>
      <c r="CS353" s="1">
        <v>0</v>
      </c>
      <c r="CT353" s="1">
        <v>64</v>
      </c>
      <c r="CU353" s="1" t="s">
        <v>75</v>
      </c>
      <c r="CW353" s="1" t="s">
        <v>76</v>
      </c>
      <c r="CX353" s="1" t="s">
        <v>85</v>
      </c>
      <c r="CY353" s="1">
        <v>0</v>
      </c>
      <c r="CZ353" s="1">
        <v>6</v>
      </c>
      <c r="DA353" s="1">
        <v>0</v>
      </c>
      <c r="DB353" s="1">
        <v>2</v>
      </c>
      <c r="DC353" s="1">
        <v>0</v>
      </c>
      <c r="DD353" s="1" t="s">
        <v>78</v>
      </c>
      <c r="DF353" s="1">
        <v>1</v>
      </c>
      <c r="DG353" s="1" t="s">
        <v>881</v>
      </c>
      <c r="DH353" s="1">
        <v>50</v>
      </c>
      <c r="DI353" s="1" t="s">
        <v>79</v>
      </c>
      <c r="DJ353" s="1">
        <v>80</v>
      </c>
      <c r="DK353" s="1" t="s">
        <v>88</v>
      </c>
      <c r="DL353" s="1">
        <v>3.4679920634920598</v>
      </c>
      <c r="DM353" s="1">
        <v>0</v>
      </c>
      <c r="DN353" s="5">
        <f t="shared" si="20"/>
        <v>2</v>
      </c>
      <c r="DO353" s="5">
        <f t="shared" si="22"/>
        <v>0</v>
      </c>
      <c r="DP353" s="5">
        <f t="shared" si="23"/>
        <v>-2</v>
      </c>
      <c r="DQ353" s="5">
        <f t="shared" si="21"/>
        <v>0</v>
      </c>
      <c r="DR353" s="7" t="s">
        <v>2043</v>
      </c>
    </row>
    <row r="354" spans="1:122">
      <c r="A354" s="1">
        <v>353</v>
      </c>
      <c r="B354" s="1">
        <v>6</v>
      </c>
      <c r="C354" s="1" t="s">
        <v>673</v>
      </c>
      <c r="D354" s="1" t="s">
        <v>1345</v>
      </c>
      <c r="E354" s="1" t="s">
        <v>1346</v>
      </c>
      <c r="F354" s="1" t="s">
        <v>900</v>
      </c>
      <c r="G354" s="1">
        <v>15</v>
      </c>
      <c r="H354" s="1">
        <v>2</v>
      </c>
      <c r="I354" s="1">
        <v>1</v>
      </c>
      <c r="J354" s="1">
        <v>14</v>
      </c>
      <c r="K354" s="1">
        <v>1</v>
      </c>
      <c r="Y354" s="1">
        <v>1</v>
      </c>
      <c r="AJ354" s="1">
        <v>3</v>
      </c>
      <c r="AN354" s="1">
        <v>1</v>
      </c>
      <c r="AP354" s="1">
        <v>1</v>
      </c>
      <c r="BM354" s="1">
        <v>1</v>
      </c>
      <c r="BU354" s="1">
        <v>1</v>
      </c>
      <c r="BV354" s="1">
        <v>1</v>
      </c>
      <c r="BW354" s="1">
        <v>1</v>
      </c>
      <c r="CQ354" s="1">
        <v>13</v>
      </c>
      <c r="CR354" s="1">
        <v>20</v>
      </c>
      <c r="CS354" s="1">
        <v>1</v>
      </c>
      <c r="CT354" s="1">
        <v>450</v>
      </c>
      <c r="CU354" s="1" t="s">
        <v>75</v>
      </c>
      <c r="CW354" s="1" t="s">
        <v>76</v>
      </c>
      <c r="CX354" s="1" t="s">
        <v>85</v>
      </c>
      <c r="CY354" s="1">
        <v>0</v>
      </c>
      <c r="CZ354" s="1">
        <v>14</v>
      </c>
      <c r="DA354" s="1">
        <v>9</v>
      </c>
      <c r="DB354" s="1">
        <v>2</v>
      </c>
      <c r="DC354" s="1">
        <v>0</v>
      </c>
      <c r="DD354" s="1" t="s">
        <v>86</v>
      </c>
      <c r="DE354" s="1">
        <v>1</v>
      </c>
      <c r="DF354" s="1">
        <v>3</v>
      </c>
      <c r="DG354" s="1" t="s">
        <v>883</v>
      </c>
      <c r="DH354" s="1">
        <v>90</v>
      </c>
      <c r="DI354" s="1" t="s">
        <v>79</v>
      </c>
      <c r="DJ354" s="1">
        <v>100</v>
      </c>
      <c r="DK354" s="1" t="s">
        <v>88</v>
      </c>
      <c r="DL354" s="1">
        <v>21</v>
      </c>
      <c r="DM354" s="1">
        <v>15</v>
      </c>
      <c r="DN354" s="5">
        <f t="shared" si="20"/>
        <v>8</v>
      </c>
      <c r="DO354" s="5">
        <f t="shared" si="22"/>
        <v>0</v>
      </c>
      <c r="DP354" s="5">
        <f t="shared" si="23"/>
        <v>7</v>
      </c>
      <c r="DQ354" s="5">
        <f t="shared" si="21"/>
        <v>0</v>
      </c>
      <c r="DR354" s="7" t="s">
        <v>2043</v>
      </c>
    </row>
    <row r="355" spans="1:122">
      <c r="A355" s="1">
        <v>354</v>
      </c>
      <c r="B355" s="1">
        <v>6</v>
      </c>
      <c r="C355" s="1" t="s">
        <v>673</v>
      </c>
      <c r="D355" s="1" t="s">
        <v>1347</v>
      </c>
      <c r="E355" s="1" t="s">
        <v>176</v>
      </c>
      <c r="F355" s="1" t="s">
        <v>904</v>
      </c>
      <c r="G355" s="1">
        <v>9</v>
      </c>
      <c r="H355" s="1">
        <v>0</v>
      </c>
      <c r="I355" s="1">
        <v>4</v>
      </c>
      <c r="J355" s="1">
        <v>10</v>
      </c>
      <c r="L355" s="1">
        <v>1</v>
      </c>
      <c r="P355" s="1">
        <v>1</v>
      </c>
      <c r="X355" s="1">
        <v>1</v>
      </c>
      <c r="AD355" s="1">
        <v>1</v>
      </c>
      <c r="AU355" s="1">
        <v>1</v>
      </c>
      <c r="AZ355" s="1">
        <v>1</v>
      </c>
      <c r="BH355" s="1">
        <v>1</v>
      </c>
      <c r="BN355" s="1">
        <v>1</v>
      </c>
      <c r="CG355" s="1">
        <v>1</v>
      </c>
      <c r="CI355" s="1">
        <v>1</v>
      </c>
      <c r="CQ355" s="1">
        <v>7</v>
      </c>
      <c r="CR355" s="1">
        <v>12</v>
      </c>
      <c r="CS355" s="1">
        <v>0</v>
      </c>
      <c r="CT355" s="1">
        <v>197</v>
      </c>
      <c r="CU355" s="1" t="s">
        <v>84</v>
      </c>
      <c r="CV355" s="1">
        <v>2</v>
      </c>
      <c r="CW355" s="1" t="s">
        <v>76</v>
      </c>
      <c r="CX355" s="1" t="s">
        <v>99</v>
      </c>
      <c r="CY355" s="1">
        <v>0</v>
      </c>
      <c r="CZ355" s="1">
        <v>0</v>
      </c>
      <c r="DA355" s="1">
        <v>2</v>
      </c>
      <c r="DB355" s="1">
        <v>10</v>
      </c>
      <c r="DC355" s="1">
        <v>0</v>
      </c>
      <c r="DD355" s="1" t="s">
        <v>86</v>
      </c>
      <c r="DE355" s="1">
        <v>5</v>
      </c>
      <c r="DF355" s="1">
        <v>12</v>
      </c>
      <c r="DG355" s="1" t="s">
        <v>886</v>
      </c>
      <c r="DH355" s="1">
        <v>60</v>
      </c>
      <c r="DI355" s="1" t="s">
        <v>79</v>
      </c>
      <c r="DJ355" s="1">
        <v>60</v>
      </c>
      <c r="DK355" s="1" t="s">
        <v>157</v>
      </c>
      <c r="DL355" s="1">
        <v>8.6401646825396803</v>
      </c>
      <c r="DM355" s="1">
        <v>3</v>
      </c>
      <c r="DN355" s="5">
        <f t="shared" si="20"/>
        <v>0</v>
      </c>
      <c r="DO355" s="5">
        <f t="shared" si="22"/>
        <v>2</v>
      </c>
      <c r="DP355" s="5">
        <f t="shared" si="23"/>
        <v>1</v>
      </c>
      <c r="DQ355" s="5">
        <f t="shared" si="21"/>
        <v>0</v>
      </c>
      <c r="DR355" s="1" t="s">
        <v>2036</v>
      </c>
    </row>
    <row r="356" spans="1:122">
      <c r="A356" s="1">
        <v>355</v>
      </c>
      <c r="B356" s="1">
        <v>6</v>
      </c>
      <c r="C356" s="1" t="s">
        <v>673</v>
      </c>
      <c r="D356" s="1" t="s">
        <v>1348</v>
      </c>
      <c r="E356" s="1" t="s">
        <v>1349</v>
      </c>
      <c r="F356" s="1" t="s">
        <v>907</v>
      </c>
      <c r="G356" s="1">
        <v>6</v>
      </c>
      <c r="H356" s="1">
        <v>0</v>
      </c>
      <c r="I356" s="1">
        <v>1</v>
      </c>
      <c r="J356" s="1">
        <v>10</v>
      </c>
      <c r="K356" s="1">
        <v>1</v>
      </c>
      <c r="L356" s="1">
        <v>0</v>
      </c>
      <c r="M356" s="1">
        <v>0</v>
      </c>
      <c r="N356" s="1">
        <v>1</v>
      </c>
      <c r="O356" s="1">
        <v>0</v>
      </c>
      <c r="P356" s="1">
        <v>1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2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 t="s">
        <v>901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  <c r="CC356" s="1">
        <v>0</v>
      </c>
      <c r="CD356" s="1">
        <v>0</v>
      </c>
      <c r="CE356" s="1">
        <v>1</v>
      </c>
      <c r="CF356" s="1">
        <v>0</v>
      </c>
      <c r="CG356" s="1">
        <v>1</v>
      </c>
      <c r="CH356" s="1">
        <v>1</v>
      </c>
      <c r="CI356" s="1">
        <v>0</v>
      </c>
      <c r="CJ356" s="1">
        <v>0</v>
      </c>
      <c r="CK356" s="1">
        <v>0</v>
      </c>
      <c r="CL356" s="1">
        <v>0</v>
      </c>
      <c r="CM356" s="1">
        <v>0</v>
      </c>
      <c r="CN356" s="1">
        <v>0</v>
      </c>
      <c r="CO356" s="1">
        <v>0</v>
      </c>
      <c r="CP356" s="1">
        <v>0</v>
      </c>
      <c r="CQ356" s="1">
        <v>3</v>
      </c>
      <c r="CR356" s="1">
        <v>13</v>
      </c>
      <c r="CS356" s="1">
        <v>0</v>
      </c>
      <c r="CT356" s="1">
        <v>16</v>
      </c>
      <c r="CU356" s="1" t="s">
        <v>84</v>
      </c>
      <c r="CV356" s="1">
        <v>2</v>
      </c>
      <c r="CW356" s="1" t="s">
        <v>76</v>
      </c>
      <c r="CX356" s="1" t="s">
        <v>85</v>
      </c>
      <c r="CY356" s="1">
        <v>10</v>
      </c>
      <c r="CZ356" s="1">
        <v>3</v>
      </c>
      <c r="DA356" s="1">
        <v>13</v>
      </c>
      <c r="DB356" s="1">
        <v>0</v>
      </c>
      <c r="DC356" s="1">
        <v>0</v>
      </c>
      <c r="DD356" s="1" t="s">
        <v>86</v>
      </c>
      <c r="DE356" s="1">
        <v>2</v>
      </c>
      <c r="DF356" s="1">
        <v>1</v>
      </c>
      <c r="DG356" s="1" t="s">
        <v>881</v>
      </c>
      <c r="DH356" s="1">
        <v>50</v>
      </c>
      <c r="DI356" s="1" t="s">
        <v>79</v>
      </c>
      <c r="DJ356" s="1">
        <v>80</v>
      </c>
      <c r="DK356" s="1" t="s">
        <v>88</v>
      </c>
      <c r="DL356" s="1">
        <v>5.6228293650793599</v>
      </c>
      <c r="DM356" s="1">
        <v>1</v>
      </c>
      <c r="DN356" s="5">
        <f t="shared" si="20"/>
        <v>0</v>
      </c>
      <c r="DO356" s="5">
        <f t="shared" si="22"/>
        <v>3</v>
      </c>
      <c r="DP356" s="5">
        <f t="shared" si="23"/>
        <v>-2</v>
      </c>
      <c r="DQ356" s="5" t="str">
        <f t="shared" si="21"/>
        <v>ผิดเกณฑ์</v>
      </c>
      <c r="DR356" s="1" t="s">
        <v>2040</v>
      </c>
    </row>
    <row r="357" spans="1:122">
      <c r="A357" s="1">
        <v>356</v>
      </c>
      <c r="B357" s="1">
        <v>6</v>
      </c>
      <c r="C357" s="1" t="s">
        <v>673</v>
      </c>
      <c r="D357" s="1" t="s">
        <v>1350</v>
      </c>
      <c r="E357" s="1" t="s">
        <v>173</v>
      </c>
      <c r="F357" s="1" t="s">
        <v>907</v>
      </c>
      <c r="G357" s="1">
        <v>6</v>
      </c>
      <c r="H357" s="1">
        <v>0</v>
      </c>
      <c r="I357" s="1">
        <v>4</v>
      </c>
      <c r="J357" s="1">
        <v>9</v>
      </c>
      <c r="K357" s="1">
        <v>1</v>
      </c>
      <c r="L357" s="1">
        <v>0</v>
      </c>
      <c r="M357" s="1">
        <v>1</v>
      </c>
      <c r="N357" s="1">
        <v>1</v>
      </c>
      <c r="O357" s="1">
        <v>0</v>
      </c>
      <c r="P357" s="1">
        <v>1</v>
      </c>
      <c r="Q357" s="1">
        <v>1</v>
      </c>
      <c r="R357" s="1">
        <v>0</v>
      </c>
      <c r="S357" s="1">
        <v>0</v>
      </c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1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 t="s">
        <v>901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  <c r="CC357" s="1">
        <v>0</v>
      </c>
      <c r="CD357" s="1">
        <v>0</v>
      </c>
      <c r="CE357" s="1">
        <v>0</v>
      </c>
      <c r="CF357" s="1">
        <v>0</v>
      </c>
      <c r="CG357" s="1">
        <v>0</v>
      </c>
      <c r="CH357" s="1">
        <v>0</v>
      </c>
      <c r="CI357" s="1">
        <v>0</v>
      </c>
      <c r="CJ357" s="1">
        <v>0</v>
      </c>
      <c r="CK357" s="1">
        <v>0</v>
      </c>
      <c r="CL357" s="1">
        <v>0</v>
      </c>
      <c r="CM357" s="1">
        <v>0</v>
      </c>
      <c r="CN357" s="1">
        <v>0</v>
      </c>
      <c r="CO357" s="1">
        <v>0</v>
      </c>
      <c r="CP357" s="1">
        <v>0</v>
      </c>
      <c r="CQ357" s="1">
        <v>7</v>
      </c>
      <c r="CR357" s="1">
        <v>8</v>
      </c>
      <c r="CS357" s="1">
        <v>1</v>
      </c>
      <c r="CT357" s="1">
        <v>207</v>
      </c>
      <c r="CU357" s="1" t="s">
        <v>75</v>
      </c>
      <c r="CW357" s="1" t="s">
        <v>76</v>
      </c>
      <c r="CX357" s="1" t="s">
        <v>99</v>
      </c>
      <c r="CY357" s="1">
        <v>0</v>
      </c>
      <c r="CZ357" s="1">
        <v>0</v>
      </c>
      <c r="DA357" s="1">
        <v>4</v>
      </c>
      <c r="DB357" s="1">
        <v>0</v>
      </c>
      <c r="DC357" s="1">
        <v>0</v>
      </c>
      <c r="DD357" s="1" t="s">
        <v>86</v>
      </c>
      <c r="DE357" s="1">
        <v>4</v>
      </c>
      <c r="DF357" s="1">
        <v>3</v>
      </c>
      <c r="DG357" s="1" t="s">
        <v>883</v>
      </c>
      <c r="DH357" s="1">
        <v>100</v>
      </c>
      <c r="DI357" s="1" t="s">
        <v>79</v>
      </c>
      <c r="DJ357" s="1">
        <v>98</v>
      </c>
      <c r="DK357" s="1" t="s">
        <v>80</v>
      </c>
      <c r="DL357" s="1">
        <v>6.6093194444444396</v>
      </c>
      <c r="DM357" s="1">
        <v>2</v>
      </c>
      <c r="DN357" s="5">
        <f t="shared" si="20"/>
        <v>1</v>
      </c>
      <c r="DO357" s="5">
        <f t="shared" si="22"/>
        <v>0</v>
      </c>
      <c r="DP357" s="5">
        <f t="shared" si="23"/>
        <v>1</v>
      </c>
      <c r="DQ357" s="5">
        <f t="shared" si="21"/>
        <v>0</v>
      </c>
      <c r="DR357" s="7" t="s">
        <v>2043</v>
      </c>
    </row>
    <row r="358" spans="1:122">
      <c r="A358" s="1">
        <v>357</v>
      </c>
      <c r="B358" s="1">
        <v>6</v>
      </c>
      <c r="C358" s="1" t="s">
        <v>673</v>
      </c>
      <c r="D358" s="1" t="s">
        <v>1351</v>
      </c>
      <c r="E358" s="1" t="s">
        <v>674</v>
      </c>
      <c r="F358" s="1" t="s">
        <v>907</v>
      </c>
      <c r="G358" s="1">
        <v>8</v>
      </c>
      <c r="H358" s="1">
        <v>0</v>
      </c>
      <c r="I358" s="1">
        <v>2</v>
      </c>
      <c r="J358" s="1">
        <v>9</v>
      </c>
      <c r="M358" s="1">
        <v>1</v>
      </c>
      <c r="N358" s="1">
        <v>1</v>
      </c>
      <c r="P358" s="1">
        <v>1</v>
      </c>
      <c r="AX358" s="1">
        <v>1</v>
      </c>
      <c r="BM358" s="1">
        <v>1</v>
      </c>
      <c r="CI358" s="1">
        <v>1</v>
      </c>
      <c r="CQ358" s="1">
        <v>6</v>
      </c>
      <c r="CR358" s="1">
        <v>10</v>
      </c>
      <c r="CS358" s="1">
        <v>0</v>
      </c>
      <c r="CT358" s="1">
        <v>80</v>
      </c>
      <c r="CU358" s="1" t="s">
        <v>75</v>
      </c>
      <c r="CW358" s="1" t="s">
        <v>76</v>
      </c>
      <c r="CX358" s="1" t="s">
        <v>85</v>
      </c>
      <c r="CY358" s="1">
        <v>0</v>
      </c>
      <c r="CZ358" s="1">
        <v>0</v>
      </c>
      <c r="DA358" s="1">
        <v>4</v>
      </c>
      <c r="DB358" s="1">
        <v>5</v>
      </c>
      <c r="DC358" s="1">
        <v>6</v>
      </c>
      <c r="DD358" s="1" t="s">
        <v>86</v>
      </c>
      <c r="DE358" s="1">
        <v>5</v>
      </c>
      <c r="DF358" s="1">
        <v>1</v>
      </c>
      <c r="DG358" s="1" t="s">
        <v>883</v>
      </c>
      <c r="DH358" s="1">
        <v>90</v>
      </c>
      <c r="DI358" s="1" t="s">
        <v>79</v>
      </c>
      <c r="DJ358" s="1">
        <v>80</v>
      </c>
      <c r="DK358" s="1" t="s">
        <v>80</v>
      </c>
      <c r="DL358" s="1">
        <v>10.679490079365101</v>
      </c>
      <c r="DM358" s="1">
        <v>3</v>
      </c>
      <c r="DN358" s="5">
        <f t="shared" si="20"/>
        <v>0</v>
      </c>
      <c r="DO358" s="5">
        <f t="shared" si="22"/>
        <v>1</v>
      </c>
      <c r="DP358" s="5">
        <f t="shared" si="23"/>
        <v>2</v>
      </c>
      <c r="DQ358" s="5" t="str">
        <f t="shared" si="21"/>
        <v>ผิดเกณฑ์</v>
      </c>
      <c r="DR358" s="1" t="s">
        <v>2042</v>
      </c>
    </row>
    <row r="359" spans="1:122">
      <c r="A359" s="1">
        <v>358</v>
      </c>
      <c r="B359" s="1">
        <v>6</v>
      </c>
      <c r="C359" s="1" t="s">
        <v>673</v>
      </c>
      <c r="D359" s="1" t="s">
        <v>1352</v>
      </c>
      <c r="E359" s="1" t="s">
        <v>1353</v>
      </c>
      <c r="F359" s="1" t="s">
        <v>912</v>
      </c>
      <c r="G359" s="1">
        <v>6</v>
      </c>
      <c r="H359" s="1">
        <v>0</v>
      </c>
      <c r="I359" s="1">
        <v>3</v>
      </c>
      <c r="J359" s="1">
        <v>5</v>
      </c>
      <c r="AM359" s="1">
        <v>1</v>
      </c>
      <c r="AZ359" s="1">
        <v>1</v>
      </c>
      <c r="BK359" s="1">
        <v>1</v>
      </c>
      <c r="CQ359" s="1">
        <v>4</v>
      </c>
      <c r="CR359" s="1">
        <v>8</v>
      </c>
      <c r="CS359" s="1">
        <v>0</v>
      </c>
      <c r="CT359" s="1">
        <v>65</v>
      </c>
      <c r="CU359" s="1" t="s">
        <v>75</v>
      </c>
      <c r="CW359" s="1" t="s">
        <v>76</v>
      </c>
      <c r="CX359" s="1" t="s">
        <v>85</v>
      </c>
      <c r="CY359" s="1">
        <v>0</v>
      </c>
      <c r="CZ359" s="1">
        <v>2</v>
      </c>
      <c r="DA359" s="1">
        <v>3</v>
      </c>
      <c r="DB359" s="1">
        <v>3</v>
      </c>
      <c r="DC359" s="1">
        <v>1</v>
      </c>
      <c r="DD359" s="1" t="s">
        <v>86</v>
      </c>
      <c r="DE359" s="1">
        <v>3</v>
      </c>
      <c r="DF359" s="1">
        <v>1</v>
      </c>
      <c r="DG359" s="1" t="s">
        <v>881</v>
      </c>
      <c r="DH359" s="1">
        <v>80</v>
      </c>
      <c r="DI359" s="1" t="s">
        <v>79</v>
      </c>
      <c r="DJ359" s="1">
        <v>65</v>
      </c>
      <c r="DK359" s="1" t="s">
        <v>88</v>
      </c>
      <c r="DL359" s="1">
        <v>5.9733769841269799</v>
      </c>
      <c r="DM359" s="1">
        <v>1</v>
      </c>
      <c r="DN359" s="5">
        <f t="shared" si="20"/>
        <v>1</v>
      </c>
      <c r="DO359" s="5">
        <f t="shared" si="22"/>
        <v>0</v>
      </c>
      <c r="DP359" s="5">
        <f t="shared" si="23"/>
        <v>0</v>
      </c>
      <c r="DQ359" s="5">
        <f t="shared" si="21"/>
        <v>0</v>
      </c>
      <c r="DR359" s="7" t="s">
        <v>2043</v>
      </c>
    </row>
    <row r="360" spans="1:122">
      <c r="A360" s="1">
        <v>359</v>
      </c>
      <c r="B360" s="1">
        <v>6</v>
      </c>
      <c r="C360" s="1" t="s">
        <v>673</v>
      </c>
      <c r="D360" s="1" t="s">
        <v>1354</v>
      </c>
      <c r="E360" s="1" t="s">
        <v>175</v>
      </c>
      <c r="F360" s="1" t="s">
        <v>912</v>
      </c>
      <c r="G360" s="1">
        <v>5</v>
      </c>
      <c r="H360" s="1">
        <v>0</v>
      </c>
      <c r="I360" s="1">
        <v>3</v>
      </c>
      <c r="J360" s="1">
        <v>5</v>
      </c>
      <c r="K360" s="1">
        <v>1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1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1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 t="s">
        <v>901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  <c r="CC360" s="1">
        <v>0</v>
      </c>
      <c r="CD360" s="1">
        <v>0</v>
      </c>
      <c r="CE360" s="1">
        <v>0</v>
      </c>
      <c r="CF360" s="1">
        <v>0</v>
      </c>
      <c r="CG360" s="1">
        <v>0</v>
      </c>
      <c r="CH360" s="1">
        <v>0</v>
      </c>
      <c r="CI360" s="1">
        <v>0</v>
      </c>
      <c r="CJ360" s="1">
        <v>0</v>
      </c>
      <c r="CK360" s="1">
        <v>0</v>
      </c>
      <c r="CL360" s="1">
        <v>0</v>
      </c>
      <c r="CM360" s="1">
        <v>0</v>
      </c>
      <c r="CN360" s="1">
        <v>0</v>
      </c>
      <c r="CO360" s="1">
        <v>0</v>
      </c>
      <c r="CP360" s="1">
        <v>0</v>
      </c>
      <c r="CQ360" s="1">
        <v>4</v>
      </c>
      <c r="CR360" s="1">
        <v>8</v>
      </c>
      <c r="CS360" s="1">
        <v>0</v>
      </c>
      <c r="CT360" s="1">
        <v>55</v>
      </c>
      <c r="CU360" s="1" t="s">
        <v>75</v>
      </c>
      <c r="CW360" s="1" t="s">
        <v>76</v>
      </c>
      <c r="CX360" s="1" t="s">
        <v>85</v>
      </c>
      <c r="CY360" s="1">
        <v>2</v>
      </c>
      <c r="CZ360" s="1">
        <v>1</v>
      </c>
      <c r="DA360" s="1">
        <v>0</v>
      </c>
      <c r="DB360" s="1">
        <v>5</v>
      </c>
      <c r="DC360" s="1">
        <v>0</v>
      </c>
      <c r="DD360" s="1" t="s">
        <v>86</v>
      </c>
      <c r="DE360" s="1">
        <v>2</v>
      </c>
      <c r="DF360" s="1">
        <v>0</v>
      </c>
      <c r="DG360" s="1" t="s">
        <v>901</v>
      </c>
      <c r="DH360" s="1">
        <v>80</v>
      </c>
      <c r="DI360" s="1" t="s">
        <v>79</v>
      </c>
      <c r="DJ360" s="1">
        <v>65</v>
      </c>
      <c r="DK360" s="1" t="s">
        <v>100</v>
      </c>
      <c r="DL360" s="1">
        <v>5.5903630952380903</v>
      </c>
      <c r="DM360" s="1">
        <v>1</v>
      </c>
      <c r="DN360" s="5">
        <f t="shared" si="20"/>
        <v>1</v>
      </c>
      <c r="DO360" s="5">
        <f t="shared" si="22"/>
        <v>0</v>
      </c>
      <c r="DP360" s="5">
        <f t="shared" si="23"/>
        <v>0</v>
      </c>
      <c r="DQ360" s="5">
        <f t="shared" si="21"/>
        <v>0</v>
      </c>
      <c r="DR360" s="7" t="s">
        <v>2043</v>
      </c>
    </row>
    <row r="361" spans="1:122">
      <c r="A361" s="1">
        <v>360</v>
      </c>
      <c r="B361" s="1">
        <v>6</v>
      </c>
      <c r="C361" s="1" t="s">
        <v>673</v>
      </c>
      <c r="D361" s="1" t="s">
        <v>1355</v>
      </c>
      <c r="E361" s="1" t="s">
        <v>174</v>
      </c>
      <c r="F361" s="1" t="s">
        <v>912</v>
      </c>
      <c r="G361" s="1">
        <v>6</v>
      </c>
      <c r="H361" s="1">
        <v>0</v>
      </c>
      <c r="I361" s="1">
        <v>2</v>
      </c>
      <c r="J361" s="1">
        <v>4</v>
      </c>
      <c r="K361" s="1">
        <v>0</v>
      </c>
      <c r="L361" s="1">
        <v>0</v>
      </c>
      <c r="M361" s="1">
        <v>1</v>
      </c>
      <c r="N361" s="1">
        <v>0</v>
      </c>
      <c r="O361" s="1">
        <v>1</v>
      </c>
      <c r="P361" s="1">
        <v>1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AK361" s="1">
        <v>1</v>
      </c>
      <c r="BZ361" s="1">
        <v>1</v>
      </c>
      <c r="CQ361" s="1">
        <v>4</v>
      </c>
      <c r="CR361" s="1">
        <v>8</v>
      </c>
      <c r="CS361" s="1">
        <v>0</v>
      </c>
      <c r="CT361" s="1">
        <v>50</v>
      </c>
      <c r="CU361" s="1" t="s">
        <v>75</v>
      </c>
      <c r="CW361" s="1" t="s">
        <v>76</v>
      </c>
      <c r="CX361" s="1" t="s">
        <v>85</v>
      </c>
      <c r="CY361" s="1">
        <v>6</v>
      </c>
      <c r="CZ361" s="1">
        <v>2</v>
      </c>
      <c r="DA361" s="1">
        <v>0</v>
      </c>
      <c r="DB361" s="1">
        <v>8</v>
      </c>
      <c r="DC361" s="1">
        <v>8</v>
      </c>
      <c r="DD361" s="1" t="s">
        <v>86</v>
      </c>
      <c r="DE361" s="1">
        <v>3</v>
      </c>
      <c r="DF361" s="1">
        <v>1</v>
      </c>
      <c r="DG361" s="1" t="s">
        <v>881</v>
      </c>
      <c r="DH361" s="1">
        <v>80</v>
      </c>
      <c r="DI361" s="1" t="s">
        <v>79</v>
      </c>
      <c r="DJ361" s="1">
        <v>70</v>
      </c>
      <c r="DK361" s="1" t="s">
        <v>94</v>
      </c>
      <c r="DL361" s="1">
        <v>7.4680515873015896</v>
      </c>
      <c r="DM361" s="1">
        <v>1</v>
      </c>
      <c r="DN361" s="5">
        <f t="shared" si="20"/>
        <v>2</v>
      </c>
      <c r="DO361" s="5">
        <f t="shared" si="22"/>
        <v>0</v>
      </c>
      <c r="DP361" s="5">
        <f t="shared" si="23"/>
        <v>-1</v>
      </c>
      <c r="DQ361" s="5">
        <f t="shared" si="21"/>
        <v>0</v>
      </c>
      <c r="DR361" s="7" t="s">
        <v>2043</v>
      </c>
    </row>
    <row r="362" spans="1:122">
      <c r="A362" s="1">
        <v>361</v>
      </c>
      <c r="B362" s="1">
        <v>6</v>
      </c>
      <c r="C362" s="1" t="s">
        <v>673</v>
      </c>
      <c r="D362" s="1" t="s">
        <v>1356</v>
      </c>
      <c r="E362" s="1" t="s">
        <v>863</v>
      </c>
      <c r="F362" s="1" t="s">
        <v>912</v>
      </c>
      <c r="G362" s="1">
        <v>6</v>
      </c>
      <c r="H362" s="1">
        <v>0</v>
      </c>
      <c r="I362" s="1">
        <v>1</v>
      </c>
      <c r="J362" s="1">
        <v>3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2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 t="s">
        <v>901</v>
      </c>
      <c r="BS362" s="1">
        <v>1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  <c r="CC362" s="1">
        <v>0</v>
      </c>
      <c r="CD362" s="1">
        <v>0</v>
      </c>
      <c r="CE362" s="1">
        <v>0</v>
      </c>
      <c r="CF362" s="1">
        <v>0</v>
      </c>
      <c r="CG362" s="1">
        <v>1</v>
      </c>
      <c r="CH362" s="1">
        <v>1</v>
      </c>
      <c r="CI362" s="1">
        <v>0</v>
      </c>
      <c r="CJ362" s="1">
        <v>0</v>
      </c>
      <c r="CK362" s="1">
        <v>0</v>
      </c>
      <c r="CL362" s="1">
        <v>0</v>
      </c>
      <c r="CM362" s="1">
        <v>0</v>
      </c>
      <c r="CN362" s="1">
        <v>0</v>
      </c>
      <c r="CO362" s="1">
        <v>0</v>
      </c>
      <c r="CP362" s="1">
        <v>0</v>
      </c>
      <c r="CQ362" s="1">
        <v>4</v>
      </c>
      <c r="CR362" s="1">
        <v>6</v>
      </c>
      <c r="CS362" s="1">
        <v>0</v>
      </c>
      <c r="CT362" s="1">
        <v>60</v>
      </c>
      <c r="CU362" s="1" t="s">
        <v>75</v>
      </c>
      <c r="CV362" s="1">
        <v>1</v>
      </c>
      <c r="CW362" s="1" t="s">
        <v>76</v>
      </c>
      <c r="CX362" s="1" t="s">
        <v>85</v>
      </c>
      <c r="CY362" s="1">
        <v>0</v>
      </c>
      <c r="CZ362" s="1">
        <v>1</v>
      </c>
      <c r="DA362" s="1">
        <v>1</v>
      </c>
      <c r="DB362" s="1">
        <v>4</v>
      </c>
      <c r="DC362" s="1">
        <v>0</v>
      </c>
      <c r="DD362" s="1" t="s">
        <v>86</v>
      </c>
      <c r="DE362" s="1">
        <v>3</v>
      </c>
      <c r="DF362" s="1">
        <v>1</v>
      </c>
      <c r="DG362" s="1" t="s">
        <v>881</v>
      </c>
      <c r="DH362" s="1">
        <v>82</v>
      </c>
      <c r="DI362" s="1" t="s">
        <v>79</v>
      </c>
      <c r="DJ362" s="1">
        <v>85</v>
      </c>
      <c r="DK362" s="1" t="s">
        <v>94</v>
      </c>
      <c r="DL362" s="1">
        <v>6.5437579365079399</v>
      </c>
      <c r="DM362" s="1">
        <v>1</v>
      </c>
      <c r="DN362" s="5">
        <f t="shared" si="20"/>
        <v>1</v>
      </c>
      <c r="DO362" s="5">
        <f t="shared" si="22"/>
        <v>2</v>
      </c>
      <c r="DP362" s="5">
        <f t="shared" si="23"/>
        <v>-2</v>
      </c>
      <c r="DQ362" s="5" t="str">
        <f t="shared" si="21"/>
        <v>ผิดเกณฑ์</v>
      </c>
      <c r="DR362" s="1" t="s">
        <v>2040</v>
      </c>
    </row>
    <row r="363" spans="1:122">
      <c r="A363" s="1">
        <v>362</v>
      </c>
      <c r="B363" s="1">
        <v>6</v>
      </c>
      <c r="C363" s="1" t="s">
        <v>673</v>
      </c>
      <c r="D363" s="1" t="s">
        <v>1357</v>
      </c>
      <c r="E363" s="1" t="s">
        <v>172</v>
      </c>
      <c r="F363" s="1" t="s">
        <v>912</v>
      </c>
      <c r="G363" s="1">
        <v>4</v>
      </c>
      <c r="H363" s="1">
        <v>0</v>
      </c>
      <c r="I363" s="1">
        <v>2</v>
      </c>
      <c r="J363" s="1">
        <v>1</v>
      </c>
      <c r="K363" s="1">
        <v>1</v>
      </c>
      <c r="P363" s="1">
        <v>2</v>
      </c>
      <c r="CQ363" s="1">
        <v>3</v>
      </c>
      <c r="CR363" s="1">
        <v>2</v>
      </c>
      <c r="CS363" s="1">
        <v>0</v>
      </c>
      <c r="CT363" s="1">
        <v>40</v>
      </c>
      <c r="CU363" s="1" t="s">
        <v>75</v>
      </c>
      <c r="CW363" s="1" t="s">
        <v>93</v>
      </c>
      <c r="CX363" s="1" t="s">
        <v>85</v>
      </c>
      <c r="CY363" s="1">
        <v>1</v>
      </c>
      <c r="CZ363" s="1">
        <v>1</v>
      </c>
      <c r="DA363" s="1">
        <v>0</v>
      </c>
      <c r="DB363" s="1">
        <v>0</v>
      </c>
      <c r="DC363" s="1">
        <v>0</v>
      </c>
      <c r="DD363" s="1" t="s">
        <v>86</v>
      </c>
      <c r="DE363" s="1">
        <v>2</v>
      </c>
      <c r="DF363" s="1">
        <v>0</v>
      </c>
      <c r="DG363" s="1" t="s">
        <v>901</v>
      </c>
      <c r="DH363" s="1">
        <v>50</v>
      </c>
      <c r="DI363" s="1" t="s">
        <v>79</v>
      </c>
      <c r="DJ363" s="1">
        <v>40</v>
      </c>
      <c r="DK363" s="1" t="s">
        <v>94</v>
      </c>
      <c r="DL363" s="1">
        <v>3</v>
      </c>
      <c r="DM363" s="1">
        <v>0</v>
      </c>
      <c r="DN363" s="5">
        <f t="shared" si="20"/>
        <v>0</v>
      </c>
      <c r="DO363" s="5">
        <f t="shared" si="22"/>
        <v>0</v>
      </c>
      <c r="DP363" s="5">
        <f t="shared" si="23"/>
        <v>0</v>
      </c>
      <c r="DQ363" s="5">
        <f t="shared" si="21"/>
        <v>0</v>
      </c>
      <c r="DR363" s="7" t="s">
        <v>2043</v>
      </c>
    </row>
    <row r="364" spans="1:122">
      <c r="A364" s="1">
        <v>363</v>
      </c>
      <c r="B364" s="1">
        <v>6</v>
      </c>
      <c r="C364" s="1" t="s">
        <v>673</v>
      </c>
      <c r="D364" s="1" t="s">
        <v>1358</v>
      </c>
      <c r="E364" s="1" t="s">
        <v>177</v>
      </c>
      <c r="F364" s="1" t="s">
        <v>925</v>
      </c>
      <c r="G364" s="1">
        <v>3</v>
      </c>
      <c r="H364" s="1">
        <v>0</v>
      </c>
      <c r="I364" s="1">
        <v>2</v>
      </c>
      <c r="J364" s="1">
        <v>0</v>
      </c>
      <c r="K364" s="1">
        <v>0</v>
      </c>
      <c r="L364" s="1">
        <v>1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 t="s">
        <v>901</v>
      </c>
      <c r="BS364" s="1">
        <v>0</v>
      </c>
      <c r="BT364" s="1">
        <v>0</v>
      </c>
      <c r="BU364" s="1">
        <v>0</v>
      </c>
      <c r="BV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  <c r="CC364" s="1">
        <v>0</v>
      </c>
      <c r="CD364" s="1">
        <v>0</v>
      </c>
      <c r="CQ364" s="1">
        <v>2</v>
      </c>
      <c r="CR364" s="1">
        <v>5</v>
      </c>
      <c r="CS364" s="1">
        <v>0</v>
      </c>
      <c r="CT364" s="1">
        <v>30</v>
      </c>
      <c r="CU364" s="1" t="s">
        <v>84</v>
      </c>
      <c r="CV364" s="1">
        <v>1</v>
      </c>
      <c r="CW364" s="1" t="s">
        <v>76</v>
      </c>
      <c r="CX364" s="1" t="s">
        <v>99</v>
      </c>
      <c r="CY364" s="1">
        <v>0</v>
      </c>
      <c r="CZ364" s="1">
        <v>3</v>
      </c>
      <c r="DA364" s="1">
        <v>0</v>
      </c>
      <c r="DB364" s="1">
        <v>0</v>
      </c>
      <c r="DC364" s="1">
        <v>0</v>
      </c>
      <c r="DD364" s="1" t="s">
        <v>86</v>
      </c>
      <c r="DE364" s="1">
        <v>4</v>
      </c>
      <c r="DF364" s="1">
        <v>0</v>
      </c>
      <c r="DG364" s="1" t="s">
        <v>901</v>
      </c>
      <c r="DH364" s="1">
        <v>100</v>
      </c>
      <c r="DI364" s="1" t="s">
        <v>79</v>
      </c>
      <c r="DJ364" s="1">
        <v>80</v>
      </c>
      <c r="DK364" s="1" t="s">
        <v>94</v>
      </c>
      <c r="DL364" s="1">
        <v>3</v>
      </c>
      <c r="DM364" s="1">
        <v>0</v>
      </c>
      <c r="DN364" s="5">
        <f t="shared" si="20"/>
        <v>0</v>
      </c>
      <c r="DO364" s="5">
        <f t="shared" si="22"/>
        <v>0</v>
      </c>
      <c r="DP364" s="5">
        <f t="shared" si="23"/>
        <v>0</v>
      </c>
      <c r="DQ364" s="5">
        <f t="shared" si="21"/>
        <v>0</v>
      </c>
      <c r="DR364" s="7" t="s">
        <v>2043</v>
      </c>
    </row>
    <row r="365" spans="1:122">
      <c r="A365" s="1">
        <v>364</v>
      </c>
      <c r="B365" s="1">
        <v>6</v>
      </c>
      <c r="C365" s="1" t="s">
        <v>675</v>
      </c>
      <c r="D365" s="1" t="s">
        <v>1359</v>
      </c>
      <c r="E365" s="1" t="s">
        <v>180</v>
      </c>
      <c r="F365" s="1" t="s">
        <v>900</v>
      </c>
      <c r="G365" s="1">
        <v>16</v>
      </c>
      <c r="H365" s="1">
        <v>5</v>
      </c>
      <c r="I365" s="1">
        <v>8</v>
      </c>
      <c r="J365" s="1">
        <v>17</v>
      </c>
      <c r="K365" s="1">
        <v>1</v>
      </c>
      <c r="L365" s="1">
        <v>1</v>
      </c>
      <c r="M365" s="1">
        <v>1</v>
      </c>
      <c r="N365" s="1">
        <v>0</v>
      </c>
      <c r="O365" s="1">
        <v>1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1</v>
      </c>
      <c r="Z365" s="1">
        <v>0</v>
      </c>
      <c r="AA365" s="1">
        <v>1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1</v>
      </c>
      <c r="AK365" s="1">
        <v>0</v>
      </c>
      <c r="AL365" s="1">
        <v>0</v>
      </c>
      <c r="AM365" s="1">
        <v>0</v>
      </c>
      <c r="AN365" s="1">
        <v>5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1</v>
      </c>
      <c r="BJ365" s="1">
        <v>0</v>
      </c>
      <c r="BK365" s="1">
        <v>0</v>
      </c>
      <c r="BL365" s="1">
        <v>0</v>
      </c>
      <c r="BM365" s="1">
        <v>1</v>
      </c>
      <c r="BN365" s="1">
        <v>0</v>
      </c>
      <c r="BO365" s="1">
        <v>0</v>
      </c>
      <c r="BP365" s="1">
        <v>0</v>
      </c>
      <c r="BQ365" s="1">
        <v>0</v>
      </c>
      <c r="BR365" s="1" t="s">
        <v>901</v>
      </c>
      <c r="BS365" s="1">
        <v>0</v>
      </c>
      <c r="BT365" s="1">
        <v>0</v>
      </c>
      <c r="BU365" s="1">
        <v>0</v>
      </c>
      <c r="BV365" s="1">
        <v>1</v>
      </c>
      <c r="BW365" s="1">
        <v>0</v>
      </c>
      <c r="BX365" s="1">
        <v>0</v>
      </c>
      <c r="BY365" s="1">
        <v>0</v>
      </c>
      <c r="BZ365" s="1">
        <v>1</v>
      </c>
      <c r="CA365" s="1">
        <v>0</v>
      </c>
      <c r="CB365" s="1">
        <v>0</v>
      </c>
      <c r="CC365" s="1">
        <v>0</v>
      </c>
      <c r="CD365" s="1">
        <v>0</v>
      </c>
      <c r="CE365" s="1">
        <v>0</v>
      </c>
      <c r="CF365" s="1">
        <v>1</v>
      </c>
      <c r="CG365" s="1">
        <v>0</v>
      </c>
      <c r="CH365" s="1">
        <v>1</v>
      </c>
      <c r="CI365" s="1">
        <v>0</v>
      </c>
      <c r="CJ365" s="1">
        <v>0</v>
      </c>
      <c r="CK365" s="1">
        <v>1</v>
      </c>
      <c r="CL365" s="1">
        <v>0</v>
      </c>
      <c r="CM365" s="1">
        <v>1</v>
      </c>
      <c r="CN365" s="1">
        <v>1</v>
      </c>
      <c r="CO365" s="1">
        <v>0</v>
      </c>
      <c r="CP365" s="1">
        <v>0</v>
      </c>
      <c r="CQ365" s="1">
        <v>20</v>
      </c>
      <c r="CR365" s="1">
        <v>24</v>
      </c>
      <c r="CS365" s="1">
        <v>1</v>
      </c>
      <c r="CT365" s="1">
        <v>600</v>
      </c>
      <c r="CU365" s="1" t="s">
        <v>84</v>
      </c>
      <c r="CV365" s="1">
        <v>1</v>
      </c>
      <c r="CW365" s="1" t="s">
        <v>76</v>
      </c>
      <c r="CX365" s="1" t="s">
        <v>85</v>
      </c>
      <c r="CY365" s="1">
        <v>1</v>
      </c>
      <c r="CZ365" s="1">
        <v>1</v>
      </c>
      <c r="DA365" s="1">
        <v>0</v>
      </c>
      <c r="DB365" s="1">
        <v>0</v>
      </c>
      <c r="DC365" s="1">
        <v>0</v>
      </c>
      <c r="DD365" s="1" t="s">
        <v>78</v>
      </c>
      <c r="DF365" s="1">
        <v>5</v>
      </c>
      <c r="DG365" s="1" t="s">
        <v>885</v>
      </c>
      <c r="DH365" s="1">
        <v>70</v>
      </c>
      <c r="DI365" s="1" t="s">
        <v>79</v>
      </c>
      <c r="DJ365" s="1">
        <v>80</v>
      </c>
      <c r="DK365" s="1" t="s">
        <v>157</v>
      </c>
      <c r="DL365" s="1">
        <v>37</v>
      </c>
      <c r="DM365" s="1">
        <v>25</v>
      </c>
      <c r="DN365" s="5">
        <f t="shared" si="20"/>
        <v>8</v>
      </c>
      <c r="DO365" s="5">
        <f t="shared" si="22"/>
        <v>5</v>
      </c>
      <c r="DP365" s="5">
        <f t="shared" si="23"/>
        <v>12</v>
      </c>
      <c r="DQ365" s="5">
        <f t="shared" si="21"/>
        <v>0</v>
      </c>
      <c r="DR365" s="1" t="s">
        <v>2036</v>
      </c>
    </row>
    <row r="366" spans="1:122">
      <c r="A366" s="1">
        <v>365</v>
      </c>
      <c r="B366" s="1">
        <v>6</v>
      </c>
      <c r="C366" s="1" t="s">
        <v>675</v>
      </c>
      <c r="D366" s="1" t="s">
        <v>1360</v>
      </c>
      <c r="E366" s="1" t="s">
        <v>182</v>
      </c>
      <c r="F366" s="1" t="s">
        <v>960</v>
      </c>
      <c r="G366" s="1">
        <v>13</v>
      </c>
      <c r="H366" s="1">
        <v>1</v>
      </c>
      <c r="I366" s="1">
        <v>10</v>
      </c>
      <c r="J366" s="1">
        <v>5</v>
      </c>
      <c r="M366" s="1">
        <v>1</v>
      </c>
      <c r="U366" s="1">
        <v>1</v>
      </c>
      <c r="Z366" s="1">
        <v>1</v>
      </c>
      <c r="AA366" s="1">
        <v>1</v>
      </c>
      <c r="AI366" s="1">
        <v>2</v>
      </c>
      <c r="AK366" s="1">
        <v>1</v>
      </c>
      <c r="BL366" s="1">
        <v>1</v>
      </c>
      <c r="BS366" s="1">
        <v>1</v>
      </c>
      <c r="BX366" s="1">
        <v>1</v>
      </c>
      <c r="BZ366" s="1">
        <v>1</v>
      </c>
      <c r="CF366" s="1">
        <v>1</v>
      </c>
      <c r="CH366" s="1">
        <v>1</v>
      </c>
      <c r="CM366" s="1">
        <v>1</v>
      </c>
      <c r="CQ366" s="1">
        <v>7</v>
      </c>
      <c r="CR366" s="1">
        <v>11</v>
      </c>
      <c r="CS366" s="1">
        <v>0</v>
      </c>
      <c r="CT366" s="1">
        <v>220</v>
      </c>
      <c r="CU366" s="1" t="s">
        <v>75</v>
      </c>
      <c r="CW366" s="1" t="s">
        <v>76</v>
      </c>
      <c r="CX366" s="1" t="s">
        <v>85</v>
      </c>
      <c r="CY366" s="1">
        <v>6</v>
      </c>
      <c r="CZ366" s="1">
        <v>5</v>
      </c>
      <c r="DA366" s="1">
        <v>11</v>
      </c>
      <c r="DB366" s="1">
        <v>0</v>
      </c>
      <c r="DC366" s="1">
        <v>0</v>
      </c>
      <c r="DD366" s="1" t="s">
        <v>86</v>
      </c>
      <c r="DE366" s="1">
        <v>3</v>
      </c>
      <c r="DF366" s="1">
        <v>1</v>
      </c>
      <c r="DG366" s="1" t="s">
        <v>881</v>
      </c>
      <c r="DH366" s="1">
        <v>60</v>
      </c>
      <c r="DI366" s="1" t="s">
        <v>79</v>
      </c>
      <c r="DJ366" s="1">
        <v>50</v>
      </c>
      <c r="DK366" s="1" t="s">
        <v>80</v>
      </c>
      <c r="DL366" s="1">
        <v>22</v>
      </c>
      <c r="DM366" s="1">
        <v>11</v>
      </c>
      <c r="DN366" s="5">
        <f t="shared" si="20"/>
        <v>6</v>
      </c>
      <c r="DO366" s="5">
        <f t="shared" si="22"/>
        <v>3</v>
      </c>
      <c r="DP366" s="5">
        <f t="shared" si="23"/>
        <v>2</v>
      </c>
      <c r="DQ366" s="5">
        <f t="shared" si="21"/>
        <v>0</v>
      </c>
      <c r="DR366" s="1" t="s">
        <v>2036</v>
      </c>
    </row>
    <row r="367" spans="1:122">
      <c r="A367" s="1">
        <v>366</v>
      </c>
      <c r="B367" s="1">
        <v>6</v>
      </c>
      <c r="C367" s="1" t="s">
        <v>675</v>
      </c>
      <c r="D367" s="1" t="s">
        <v>1361</v>
      </c>
      <c r="E367" s="1" t="s">
        <v>1362</v>
      </c>
      <c r="F367" s="1" t="s">
        <v>904</v>
      </c>
      <c r="G367" s="1">
        <v>6</v>
      </c>
      <c r="H367" s="1">
        <v>0</v>
      </c>
      <c r="I367" s="1">
        <v>5</v>
      </c>
      <c r="J367" s="1">
        <v>8</v>
      </c>
      <c r="K367" s="1">
        <v>2</v>
      </c>
      <c r="L367" s="1">
        <v>1</v>
      </c>
      <c r="P367" s="1">
        <v>1</v>
      </c>
      <c r="AK367" s="1">
        <v>1</v>
      </c>
      <c r="CQ367" s="1">
        <v>9</v>
      </c>
      <c r="CR367" s="1">
        <v>12</v>
      </c>
      <c r="CS367" s="1">
        <v>1</v>
      </c>
      <c r="CT367" s="1">
        <v>120</v>
      </c>
      <c r="CU367" s="1" t="s">
        <v>84</v>
      </c>
      <c r="CV367" s="1">
        <v>2</v>
      </c>
      <c r="CW367" s="1" t="s">
        <v>76</v>
      </c>
      <c r="CX367" s="1" t="s">
        <v>85</v>
      </c>
      <c r="CY367" s="1">
        <v>1</v>
      </c>
      <c r="CZ367" s="1">
        <v>4</v>
      </c>
      <c r="DA367" s="1">
        <v>0</v>
      </c>
      <c r="DB367" s="1">
        <v>8</v>
      </c>
      <c r="DC367" s="1">
        <v>1</v>
      </c>
      <c r="DD367" s="1" t="s">
        <v>78</v>
      </c>
      <c r="DF367" s="1">
        <v>1</v>
      </c>
      <c r="DG367" s="1" t="s">
        <v>881</v>
      </c>
      <c r="DH367" s="1">
        <v>70</v>
      </c>
      <c r="DI367" s="1" t="s">
        <v>79</v>
      </c>
      <c r="DJ367" s="1">
        <v>80</v>
      </c>
      <c r="DK367" s="1" t="s">
        <v>80</v>
      </c>
      <c r="DL367" s="1">
        <v>11.3315853174603</v>
      </c>
      <c r="DM367" s="1">
        <v>3</v>
      </c>
      <c r="DN367" s="5">
        <f t="shared" si="20"/>
        <v>1</v>
      </c>
      <c r="DO367" s="5">
        <f t="shared" si="22"/>
        <v>0</v>
      </c>
      <c r="DP367" s="5">
        <f t="shared" si="23"/>
        <v>2</v>
      </c>
      <c r="DQ367" s="5">
        <f t="shared" si="21"/>
        <v>0</v>
      </c>
      <c r="DR367" s="7" t="s">
        <v>2043</v>
      </c>
    </row>
    <row r="368" spans="1:122">
      <c r="A368" s="1">
        <v>367</v>
      </c>
      <c r="B368" s="1">
        <v>6</v>
      </c>
      <c r="C368" s="1" t="s">
        <v>675</v>
      </c>
      <c r="D368" s="1" t="s">
        <v>1363</v>
      </c>
      <c r="E368" s="1" t="s">
        <v>1364</v>
      </c>
      <c r="F368" s="1" t="s">
        <v>904</v>
      </c>
      <c r="G368" s="1">
        <v>9</v>
      </c>
      <c r="H368" s="1">
        <v>0</v>
      </c>
      <c r="I368" s="1">
        <v>4</v>
      </c>
      <c r="J368" s="1">
        <v>6</v>
      </c>
      <c r="K368" s="1">
        <v>1</v>
      </c>
      <c r="L368" s="1">
        <v>1</v>
      </c>
      <c r="M368" s="1">
        <v>1</v>
      </c>
      <c r="AA368" s="1">
        <v>1</v>
      </c>
      <c r="AI368" s="1">
        <v>1</v>
      </c>
      <c r="AK368" s="1">
        <v>1</v>
      </c>
      <c r="AN368" s="1">
        <v>1</v>
      </c>
      <c r="CQ368" s="1">
        <v>10</v>
      </c>
      <c r="CR368" s="1">
        <v>6</v>
      </c>
      <c r="CS368" s="1">
        <v>0</v>
      </c>
      <c r="CT368" s="1">
        <v>200</v>
      </c>
      <c r="CU368" s="1" t="s">
        <v>84</v>
      </c>
      <c r="CV368" s="1">
        <v>2</v>
      </c>
      <c r="CW368" s="1" t="s">
        <v>76</v>
      </c>
      <c r="CX368" s="1" t="s">
        <v>85</v>
      </c>
      <c r="CY368" s="1">
        <v>0</v>
      </c>
      <c r="CZ368" s="1">
        <v>0</v>
      </c>
      <c r="DA368" s="1">
        <v>2</v>
      </c>
      <c r="DB368" s="1">
        <v>0</v>
      </c>
      <c r="DC368" s="1">
        <v>0</v>
      </c>
      <c r="DD368" s="1" t="s">
        <v>86</v>
      </c>
      <c r="DE368" s="1">
        <v>2</v>
      </c>
      <c r="DF368" s="1">
        <v>8</v>
      </c>
      <c r="DG368" s="1" t="s">
        <v>888</v>
      </c>
      <c r="DH368" s="1">
        <v>50</v>
      </c>
      <c r="DI368" s="1" t="s">
        <v>79</v>
      </c>
      <c r="DJ368" s="1">
        <v>60</v>
      </c>
      <c r="DK368" s="1" t="s">
        <v>87</v>
      </c>
      <c r="DL368" s="1">
        <v>11.072710317460301</v>
      </c>
      <c r="DM368" s="1">
        <v>3</v>
      </c>
      <c r="DN368" s="5">
        <f t="shared" si="20"/>
        <v>3</v>
      </c>
      <c r="DO368" s="5">
        <f t="shared" si="22"/>
        <v>0</v>
      </c>
      <c r="DP368" s="5">
        <f t="shared" si="23"/>
        <v>0</v>
      </c>
      <c r="DQ368" s="5">
        <f t="shared" si="21"/>
        <v>0</v>
      </c>
      <c r="DR368" s="7" t="s">
        <v>2043</v>
      </c>
    </row>
    <row r="369" spans="1:122">
      <c r="A369" s="1">
        <v>368</v>
      </c>
      <c r="B369" s="1">
        <v>6</v>
      </c>
      <c r="C369" s="1" t="s">
        <v>675</v>
      </c>
      <c r="D369" s="1" t="s">
        <v>1365</v>
      </c>
      <c r="E369" s="1" t="s">
        <v>183</v>
      </c>
      <c r="F369" s="1" t="s">
        <v>904</v>
      </c>
      <c r="G369" s="1">
        <v>14</v>
      </c>
      <c r="H369" s="1">
        <v>0</v>
      </c>
      <c r="I369" s="1">
        <v>8</v>
      </c>
      <c r="J369" s="1">
        <v>10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1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1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1</v>
      </c>
      <c r="AJ369" s="1">
        <v>0</v>
      </c>
      <c r="AK369" s="1">
        <v>0</v>
      </c>
      <c r="AL369" s="1">
        <v>2</v>
      </c>
      <c r="AM369" s="1">
        <v>1</v>
      </c>
      <c r="AN369" s="1">
        <v>1</v>
      </c>
      <c r="AO369" s="1">
        <v>0</v>
      </c>
      <c r="AP369" s="1">
        <v>1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1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 t="s">
        <v>184</v>
      </c>
      <c r="BS369" s="1">
        <v>0</v>
      </c>
      <c r="BT369" s="1">
        <v>0</v>
      </c>
      <c r="BU369" s="1">
        <v>0</v>
      </c>
      <c r="BV369" s="1">
        <v>0</v>
      </c>
      <c r="BW369" s="1">
        <v>1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  <c r="CC369" s="1">
        <v>0</v>
      </c>
      <c r="CD369" s="1">
        <v>0</v>
      </c>
      <c r="CE369" s="1">
        <v>0</v>
      </c>
      <c r="CF369" s="1">
        <v>1</v>
      </c>
      <c r="CG369" s="1">
        <v>0</v>
      </c>
      <c r="CH369" s="1">
        <v>0</v>
      </c>
      <c r="CI369" s="1">
        <v>0</v>
      </c>
      <c r="CJ369" s="1">
        <v>0</v>
      </c>
      <c r="CK369" s="1">
        <v>0</v>
      </c>
      <c r="CL369" s="1">
        <v>0</v>
      </c>
      <c r="CM369" s="1">
        <v>0</v>
      </c>
      <c r="CN369" s="1">
        <v>0</v>
      </c>
      <c r="CO369" s="1">
        <v>0</v>
      </c>
      <c r="CP369" s="1">
        <v>0</v>
      </c>
      <c r="CQ369" s="1">
        <v>12</v>
      </c>
      <c r="CR369" s="1">
        <v>12</v>
      </c>
      <c r="CS369" s="1">
        <v>1</v>
      </c>
      <c r="CT369" s="1">
        <v>500</v>
      </c>
      <c r="CU369" s="1" t="s">
        <v>75</v>
      </c>
      <c r="CW369" s="1" t="s">
        <v>76</v>
      </c>
      <c r="CX369" s="1" t="s">
        <v>85</v>
      </c>
      <c r="CY369" s="1">
        <v>12</v>
      </c>
      <c r="CZ369" s="1">
        <v>0</v>
      </c>
      <c r="DA369" s="1">
        <v>0</v>
      </c>
      <c r="DB369" s="1">
        <v>0</v>
      </c>
      <c r="DC369" s="1">
        <v>0</v>
      </c>
      <c r="DD369" s="1" t="s">
        <v>86</v>
      </c>
      <c r="DE369" s="1">
        <v>2</v>
      </c>
      <c r="DF369" s="1">
        <v>4</v>
      </c>
      <c r="DG369" s="1" t="s">
        <v>884</v>
      </c>
      <c r="DH369" s="1">
        <v>40</v>
      </c>
      <c r="DI369" s="1" t="s">
        <v>79</v>
      </c>
      <c r="DJ369" s="1">
        <v>60</v>
      </c>
      <c r="DK369" s="1" t="s">
        <v>80</v>
      </c>
      <c r="DL369" s="1">
        <v>14.7331111111111</v>
      </c>
      <c r="DM369" s="1">
        <v>5</v>
      </c>
      <c r="DN369" s="5">
        <f t="shared" si="20"/>
        <v>7</v>
      </c>
      <c r="DO369" s="5">
        <f t="shared" si="22"/>
        <v>1</v>
      </c>
      <c r="DP369" s="5">
        <f t="shared" si="23"/>
        <v>-3</v>
      </c>
      <c r="DQ369" s="5" t="str">
        <f t="shared" si="21"/>
        <v>ผิดเกณฑ์</v>
      </c>
      <c r="DR369" s="1" t="s">
        <v>2040</v>
      </c>
    </row>
    <row r="370" spans="1:122">
      <c r="A370" s="1">
        <v>369</v>
      </c>
      <c r="B370" s="1">
        <v>6</v>
      </c>
      <c r="C370" s="1" t="s">
        <v>675</v>
      </c>
      <c r="D370" s="1" t="s">
        <v>1366</v>
      </c>
      <c r="E370" s="1" t="s">
        <v>178</v>
      </c>
      <c r="F370" s="1" t="s">
        <v>907</v>
      </c>
      <c r="G370" s="1">
        <v>4</v>
      </c>
      <c r="H370" s="1">
        <v>0</v>
      </c>
      <c r="I370" s="1">
        <v>4</v>
      </c>
      <c r="J370" s="1">
        <v>6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1</v>
      </c>
      <c r="Q370" s="1">
        <v>0</v>
      </c>
      <c r="R370" s="1">
        <v>0</v>
      </c>
      <c r="S370" s="1">
        <v>0</v>
      </c>
      <c r="T370" s="1">
        <v>0</v>
      </c>
      <c r="U370" s="1">
        <v>0</v>
      </c>
      <c r="V370" s="1">
        <v>0</v>
      </c>
      <c r="W370" s="1">
        <v>1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1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1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 t="s">
        <v>901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  <c r="CC370" s="1">
        <v>0</v>
      </c>
      <c r="CD370" s="1">
        <v>0</v>
      </c>
      <c r="CE370" s="1">
        <v>0</v>
      </c>
      <c r="CF370" s="1">
        <v>0</v>
      </c>
      <c r="CG370" s="1">
        <v>0</v>
      </c>
      <c r="CH370" s="1">
        <v>0</v>
      </c>
      <c r="CI370" s="1">
        <v>0</v>
      </c>
      <c r="CJ370" s="1">
        <v>0</v>
      </c>
      <c r="CK370" s="1">
        <v>0</v>
      </c>
      <c r="CL370" s="1">
        <v>0</v>
      </c>
      <c r="CM370" s="1">
        <v>0</v>
      </c>
      <c r="CN370" s="1">
        <v>0</v>
      </c>
      <c r="CO370" s="1">
        <v>0</v>
      </c>
      <c r="CP370" s="1">
        <v>0</v>
      </c>
      <c r="CQ370" s="1">
        <v>6</v>
      </c>
      <c r="CR370" s="1">
        <v>5</v>
      </c>
      <c r="CS370" s="1">
        <v>0</v>
      </c>
      <c r="CT370" s="1">
        <v>200</v>
      </c>
      <c r="CU370" s="1" t="s">
        <v>84</v>
      </c>
      <c r="CV370" s="1">
        <v>1</v>
      </c>
      <c r="CW370" s="1" t="s">
        <v>76</v>
      </c>
      <c r="CX370" s="1" t="s">
        <v>99</v>
      </c>
      <c r="CY370" s="1">
        <v>6</v>
      </c>
      <c r="CZ370" s="1">
        <v>6</v>
      </c>
      <c r="DA370" s="1">
        <v>5</v>
      </c>
      <c r="DB370" s="1">
        <v>0</v>
      </c>
      <c r="DC370" s="1">
        <v>5</v>
      </c>
      <c r="DD370" s="1" t="s">
        <v>78</v>
      </c>
      <c r="DF370" s="1">
        <v>6</v>
      </c>
      <c r="DG370" s="1" t="s">
        <v>886</v>
      </c>
      <c r="DH370" s="1">
        <v>60</v>
      </c>
      <c r="DI370" s="1" t="s">
        <v>79</v>
      </c>
      <c r="DJ370" s="1">
        <v>80</v>
      </c>
      <c r="DK370" s="1" t="s">
        <v>88</v>
      </c>
      <c r="DL370" s="1">
        <v>4.8303234126984096</v>
      </c>
      <c r="DM370" s="1">
        <v>1</v>
      </c>
      <c r="DN370" s="5">
        <f t="shared" si="20"/>
        <v>0</v>
      </c>
      <c r="DO370" s="5">
        <f t="shared" si="22"/>
        <v>0</v>
      </c>
      <c r="DP370" s="5">
        <f t="shared" si="23"/>
        <v>1</v>
      </c>
      <c r="DQ370" s="5">
        <f t="shared" si="21"/>
        <v>0</v>
      </c>
      <c r="DR370" s="7" t="s">
        <v>2043</v>
      </c>
    </row>
    <row r="371" spans="1:122">
      <c r="A371" s="1">
        <v>370</v>
      </c>
      <c r="B371" s="1">
        <v>6</v>
      </c>
      <c r="C371" s="1" t="s">
        <v>675</v>
      </c>
      <c r="D371" s="1" t="s">
        <v>1367</v>
      </c>
      <c r="E371" s="1" t="s">
        <v>1368</v>
      </c>
      <c r="F371" s="1" t="s">
        <v>907</v>
      </c>
      <c r="G371" s="1">
        <v>7</v>
      </c>
      <c r="H371" s="1">
        <v>0</v>
      </c>
      <c r="I371" s="1">
        <v>6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3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1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H371" s="1">
        <v>0</v>
      </c>
      <c r="AI371" s="1">
        <v>0</v>
      </c>
      <c r="AJ371" s="1">
        <v>0</v>
      </c>
      <c r="AK371" s="1">
        <v>1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 t="s">
        <v>901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  <c r="CC371" s="1">
        <v>0</v>
      </c>
      <c r="CD371" s="1">
        <v>0</v>
      </c>
      <c r="CE371" s="1">
        <v>0</v>
      </c>
      <c r="CF371" s="1">
        <v>0</v>
      </c>
      <c r="CG371" s="1">
        <v>0</v>
      </c>
      <c r="CH371" s="1">
        <v>0</v>
      </c>
      <c r="CI371" s="1">
        <v>0</v>
      </c>
      <c r="CJ371" s="1">
        <v>0</v>
      </c>
      <c r="CK371" s="1">
        <v>0</v>
      </c>
      <c r="CL371" s="1">
        <v>0</v>
      </c>
      <c r="CM371" s="1">
        <v>0</v>
      </c>
      <c r="CN371" s="1">
        <v>0</v>
      </c>
      <c r="CO371" s="1">
        <v>0</v>
      </c>
      <c r="CP371" s="1">
        <v>0</v>
      </c>
      <c r="CQ371" s="1">
        <v>6</v>
      </c>
      <c r="CR371" s="1">
        <v>7</v>
      </c>
      <c r="CS371" s="1">
        <v>0</v>
      </c>
      <c r="CT371" s="1">
        <v>80</v>
      </c>
      <c r="CU371" s="1" t="s">
        <v>84</v>
      </c>
      <c r="CV371" s="1">
        <v>1</v>
      </c>
      <c r="CW371" s="1" t="s">
        <v>76</v>
      </c>
      <c r="CX371" s="1" t="s">
        <v>99</v>
      </c>
      <c r="CY371" s="1">
        <v>6</v>
      </c>
      <c r="CZ371" s="1">
        <v>1</v>
      </c>
      <c r="DA371" s="1">
        <v>0</v>
      </c>
      <c r="DB371" s="1">
        <v>0</v>
      </c>
      <c r="DC371" s="1">
        <v>0</v>
      </c>
      <c r="DD371" s="1" t="s">
        <v>86</v>
      </c>
      <c r="DE371" s="1">
        <v>3</v>
      </c>
      <c r="DF371" s="1">
        <v>1</v>
      </c>
      <c r="DG371" s="1" t="s">
        <v>881</v>
      </c>
      <c r="DH371" s="1">
        <v>50</v>
      </c>
      <c r="DI371" s="1" t="s">
        <v>79</v>
      </c>
      <c r="DJ371" s="1">
        <v>90</v>
      </c>
      <c r="DK371" s="1" t="s">
        <v>88</v>
      </c>
      <c r="DL371" s="1">
        <v>5.84727777777778</v>
      </c>
      <c r="DM371" s="1">
        <v>1</v>
      </c>
      <c r="DN371" s="5">
        <f t="shared" si="20"/>
        <v>1</v>
      </c>
      <c r="DO371" s="5">
        <f t="shared" si="22"/>
        <v>0</v>
      </c>
      <c r="DP371" s="5">
        <f t="shared" si="23"/>
        <v>0</v>
      </c>
      <c r="DQ371" s="5">
        <f t="shared" si="21"/>
        <v>0</v>
      </c>
      <c r="DR371" s="7" t="s">
        <v>2043</v>
      </c>
    </row>
    <row r="372" spans="1:122">
      <c r="A372" s="1">
        <v>371</v>
      </c>
      <c r="B372" s="1">
        <v>6</v>
      </c>
      <c r="C372" s="1" t="s">
        <v>675</v>
      </c>
      <c r="D372" s="1" t="s">
        <v>1369</v>
      </c>
      <c r="E372" s="1" t="s">
        <v>676</v>
      </c>
      <c r="F372" s="1" t="s">
        <v>912</v>
      </c>
      <c r="G372" s="1">
        <v>3</v>
      </c>
      <c r="H372" s="1">
        <v>0</v>
      </c>
      <c r="I372" s="1">
        <v>2</v>
      </c>
      <c r="J372" s="1">
        <v>0</v>
      </c>
      <c r="P372" s="1">
        <v>1</v>
      </c>
      <c r="CE372" s="1">
        <v>1</v>
      </c>
      <c r="CQ372" s="1">
        <v>2</v>
      </c>
      <c r="CR372" s="1">
        <v>1</v>
      </c>
      <c r="CS372" s="1">
        <v>0</v>
      </c>
      <c r="CT372" s="1">
        <v>90</v>
      </c>
      <c r="CU372" s="1" t="s">
        <v>84</v>
      </c>
      <c r="CV372" s="1">
        <v>1</v>
      </c>
      <c r="CW372" s="1" t="s">
        <v>93</v>
      </c>
      <c r="CX372" s="1" t="s">
        <v>85</v>
      </c>
      <c r="CY372" s="1">
        <v>0</v>
      </c>
      <c r="CZ372" s="1">
        <v>0</v>
      </c>
      <c r="DA372" s="1">
        <v>0</v>
      </c>
      <c r="DB372" s="1">
        <v>0</v>
      </c>
      <c r="DC372" s="1">
        <v>0</v>
      </c>
      <c r="DD372" s="1" t="s">
        <v>86</v>
      </c>
      <c r="DE372" s="1">
        <v>4</v>
      </c>
      <c r="DF372" s="1">
        <v>1</v>
      </c>
      <c r="DG372" s="1" t="s">
        <v>881</v>
      </c>
      <c r="DH372" s="1">
        <v>33.33</v>
      </c>
      <c r="DI372" s="1" t="s">
        <v>79</v>
      </c>
      <c r="DJ372" s="1">
        <v>57.42</v>
      </c>
      <c r="DK372" s="1" t="s">
        <v>87</v>
      </c>
      <c r="DL372" s="1">
        <v>3</v>
      </c>
      <c r="DM372" s="1">
        <v>0</v>
      </c>
      <c r="DN372" s="5">
        <f t="shared" si="20"/>
        <v>0</v>
      </c>
      <c r="DO372" s="5">
        <f t="shared" si="22"/>
        <v>1</v>
      </c>
      <c r="DP372" s="5">
        <f t="shared" si="23"/>
        <v>-1</v>
      </c>
      <c r="DQ372" s="5">
        <f t="shared" si="21"/>
        <v>0</v>
      </c>
      <c r="DR372" s="1" t="s">
        <v>2041</v>
      </c>
    </row>
    <row r="373" spans="1:122">
      <c r="A373" s="1">
        <v>372</v>
      </c>
      <c r="B373" s="1">
        <v>6</v>
      </c>
      <c r="C373" s="1" t="s">
        <v>675</v>
      </c>
      <c r="D373" s="1" t="s">
        <v>1370</v>
      </c>
      <c r="E373" s="1" t="s">
        <v>1371</v>
      </c>
      <c r="F373" s="1" t="s">
        <v>912</v>
      </c>
      <c r="G373" s="1">
        <v>5</v>
      </c>
      <c r="H373" s="1">
        <v>0</v>
      </c>
      <c r="I373" s="1">
        <v>3</v>
      </c>
      <c r="J373" s="1">
        <v>2</v>
      </c>
      <c r="K373" s="1">
        <v>1</v>
      </c>
      <c r="Y373" s="1">
        <v>1</v>
      </c>
      <c r="BL373" s="1">
        <v>1</v>
      </c>
      <c r="CE373" s="1">
        <v>1</v>
      </c>
      <c r="CQ373" s="1">
        <v>5</v>
      </c>
      <c r="CR373" s="1">
        <v>4</v>
      </c>
      <c r="CS373" s="1">
        <v>0</v>
      </c>
      <c r="CT373" s="1">
        <v>70</v>
      </c>
      <c r="CU373" s="1" t="s">
        <v>75</v>
      </c>
      <c r="CW373" s="1" t="s">
        <v>76</v>
      </c>
      <c r="CX373" s="1" t="s">
        <v>85</v>
      </c>
      <c r="CY373" s="1">
        <v>2</v>
      </c>
      <c r="CZ373" s="1">
        <v>2</v>
      </c>
      <c r="DA373" s="1">
        <v>9</v>
      </c>
      <c r="DB373" s="1">
        <v>0</v>
      </c>
      <c r="DC373" s="1">
        <v>0</v>
      </c>
      <c r="DD373" s="1" t="s">
        <v>86</v>
      </c>
      <c r="DE373" s="1">
        <v>2</v>
      </c>
      <c r="DF373" s="1">
        <v>5</v>
      </c>
      <c r="DG373" s="1" t="s">
        <v>885</v>
      </c>
      <c r="DH373" s="1">
        <v>54.02</v>
      </c>
      <c r="DI373" s="1" t="s">
        <v>79</v>
      </c>
      <c r="DJ373" s="1">
        <v>100</v>
      </c>
      <c r="DK373" s="1" t="s">
        <v>88</v>
      </c>
      <c r="DL373" s="1">
        <v>5.0620952380952398</v>
      </c>
      <c r="DM373" s="1">
        <v>1</v>
      </c>
      <c r="DN373" s="5">
        <f t="shared" si="20"/>
        <v>0</v>
      </c>
      <c r="DO373" s="5">
        <f t="shared" si="22"/>
        <v>1</v>
      </c>
      <c r="DP373" s="5">
        <f t="shared" si="23"/>
        <v>0</v>
      </c>
      <c r="DQ373" s="5">
        <f t="shared" si="21"/>
        <v>0</v>
      </c>
      <c r="DR373" s="1" t="s">
        <v>2036</v>
      </c>
    </row>
    <row r="374" spans="1:122">
      <c r="A374" s="1">
        <v>373</v>
      </c>
      <c r="B374" s="1">
        <v>6</v>
      </c>
      <c r="C374" s="1" t="s">
        <v>675</v>
      </c>
      <c r="D374" s="1" t="s">
        <v>1372</v>
      </c>
      <c r="E374" s="1" t="s">
        <v>179</v>
      </c>
      <c r="F374" s="1" t="s">
        <v>912</v>
      </c>
      <c r="G374" s="1">
        <v>2</v>
      </c>
      <c r="H374" s="1">
        <v>0</v>
      </c>
      <c r="I374" s="1">
        <v>2</v>
      </c>
      <c r="J374" s="1">
        <v>2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 t="s">
        <v>901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  <c r="CE374" s="1">
        <v>1</v>
      </c>
      <c r="CF374" s="1">
        <v>0</v>
      </c>
      <c r="CG374" s="1">
        <v>1</v>
      </c>
      <c r="CH374" s="1">
        <v>0</v>
      </c>
      <c r="CI374" s="1">
        <v>0</v>
      </c>
      <c r="CJ374" s="1">
        <v>0</v>
      </c>
      <c r="CK374" s="1">
        <v>0</v>
      </c>
      <c r="CL374" s="1">
        <v>0</v>
      </c>
      <c r="CM374" s="1">
        <v>0</v>
      </c>
      <c r="CN374" s="1">
        <v>0</v>
      </c>
      <c r="CO374" s="1">
        <v>0</v>
      </c>
      <c r="CP374" s="1">
        <v>0</v>
      </c>
      <c r="CQ374" s="1">
        <v>2</v>
      </c>
      <c r="CR374" s="1">
        <v>2</v>
      </c>
      <c r="CS374" s="1">
        <v>1</v>
      </c>
      <c r="CT374" s="1">
        <v>36</v>
      </c>
      <c r="CU374" s="1" t="s">
        <v>75</v>
      </c>
      <c r="CW374" s="1" t="s">
        <v>76</v>
      </c>
      <c r="CX374" s="1" t="s">
        <v>99</v>
      </c>
      <c r="CY374" s="1">
        <v>0</v>
      </c>
      <c r="CZ374" s="1">
        <v>2</v>
      </c>
      <c r="DA374" s="1">
        <v>0</v>
      </c>
      <c r="DB374" s="1">
        <v>0</v>
      </c>
      <c r="DC374" s="1">
        <v>0</v>
      </c>
      <c r="DD374" s="1" t="s">
        <v>78</v>
      </c>
      <c r="DF374" s="1">
        <v>3</v>
      </c>
      <c r="DG374" s="1" t="s">
        <v>881</v>
      </c>
      <c r="DH374" s="1">
        <v>83.66</v>
      </c>
      <c r="DI374" s="1" t="s">
        <v>79</v>
      </c>
      <c r="DJ374" s="1">
        <v>94.07</v>
      </c>
      <c r="DK374" s="1" t="s">
        <v>80</v>
      </c>
      <c r="DL374" s="1">
        <v>3.8074603174603201</v>
      </c>
      <c r="DM374" s="1">
        <v>1</v>
      </c>
      <c r="DN374" s="5">
        <f t="shared" si="20"/>
        <v>0</v>
      </c>
      <c r="DO374" s="5">
        <f t="shared" si="22"/>
        <v>2</v>
      </c>
      <c r="DP374" s="5">
        <f t="shared" si="23"/>
        <v>-1</v>
      </c>
      <c r="DQ374" s="5" t="str">
        <f t="shared" si="21"/>
        <v>ผิดเกณฑ์</v>
      </c>
      <c r="DR374" s="1" t="s">
        <v>2040</v>
      </c>
    </row>
    <row r="375" spans="1:122">
      <c r="A375" s="1">
        <v>374</v>
      </c>
      <c r="B375" s="1">
        <v>6</v>
      </c>
      <c r="C375" s="1" t="s">
        <v>675</v>
      </c>
      <c r="D375" s="1" t="s">
        <v>1373</v>
      </c>
      <c r="E375" s="1" t="s">
        <v>181</v>
      </c>
      <c r="F375" s="1" t="s">
        <v>912</v>
      </c>
      <c r="G375" s="1">
        <v>4</v>
      </c>
      <c r="H375" s="1">
        <v>0</v>
      </c>
      <c r="I375" s="1">
        <v>3</v>
      </c>
      <c r="J375" s="1">
        <v>2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1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 t="s">
        <v>901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  <c r="CC375" s="1">
        <v>0</v>
      </c>
      <c r="CD375" s="1">
        <v>0</v>
      </c>
      <c r="CE375" s="1">
        <v>0</v>
      </c>
      <c r="CF375" s="1">
        <v>1</v>
      </c>
      <c r="CG375" s="1">
        <v>0</v>
      </c>
      <c r="CH375" s="1">
        <v>0</v>
      </c>
      <c r="CI375" s="1">
        <v>0</v>
      </c>
      <c r="CJ375" s="1">
        <v>0</v>
      </c>
      <c r="CK375" s="1">
        <v>0</v>
      </c>
      <c r="CL375" s="1">
        <v>0</v>
      </c>
      <c r="CM375" s="1">
        <v>0</v>
      </c>
      <c r="CN375" s="1">
        <v>0</v>
      </c>
      <c r="CO375" s="1">
        <v>1</v>
      </c>
      <c r="CP375" s="1">
        <v>0</v>
      </c>
      <c r="CQ375" s="1">
        <v>5</v>
      </c>
      <c r="CR375" s="1">
        <v>3</v>
      </c>
      <c r="CS375" s="1">
        <v>0</v>
      </c>
      <c r="CT375" s="1">
        <v>30</v>
      </c>
      <c r="CU375" s="1" t="s">
        <v>84</v>
      </c>
      <c r="CV375" s="1">
        <v>1</v>
      </c>
      <c r="CW375" s="1" t="s">
        <v>76</v>
      </c>
      <c r="CX375" s="1" t="s">
        <v>85</v>
      </c>
      <c r="CY375" s="1">
        <v>2</v>
      </c>
      <c r="CZ375" s="1">
        <v>2</v>
      </c>
      <c r="DA375" s="1">
        <v>0</v>
      </c>
      <c r="DB375" s="1">
        <v>2</v>
      </c>
      <c r="DC375" s="1">
        <v>5</v>
      </c>
      <c r="DD375" s="1" t="s">
        <v>86</v>
      </c>
      <c r="DE375" s="1">
        <v>4</v>
      </c>
      <c r="DF375" s="1">
        <v>1</v>
      </c>
      <c r="DG375" s="1" t="s">
        <v>881</v>
      </c>
      <c r="DH375" s="1">
        <v>75</v>
      </c>
      <c r="DI375" s="1" t="s">
        <v>79</v>
      </c>
      <c r="DJ375" s="1">
        <v>50</v>
      </c>
      <c r="DK375" s="1" t="s">
        <v>87</v>
      </c>
      <c r="DL375" s="1">
        <v>4.2383650793650798</v>
      </c>
      <c r="DM375" s="1">
        <v>1</v>
      </c>
      <c r="DN375" s="5">
        <f t="shared" si="20"/>
        <v>0</v>
      </c>
      <c r="DO375" s="5">
        <f t="shared" si="22"/>
        <v>2</v>
      </c>
      <c r="DP375" s="5">
        <f t="shared" si="23"/>
        <v>-1</v>
      </c>
      <c r="DQ375" s="5" t="str">
        <f t="shared" si="21"/>
        <v>ผิดเกณฑ์</v>
      </c>
      <c r="DR375" s="1" t="s">
        <v>2040</v>
      </c>
    </row>
    <row r="376" spans="1:122">
      <c r="A376" s="1">
        <v>375</v>
      </c>
      <c r="B376" s="1">
        <v>6</v>
      </c>
      <c r="C376" s="1" t="s">
        <v>675</v>
      </c>
      <c r="D376" s="1" t="s">
        <v>1374</v>
      </c>
      <c r="E376" s="1" t="s">
        <v>1375</v>
      </c>
      <c r="F376" s="1" t="s">
        <v>925</v>
      </c>
      <c r="G376" s="1">
        <v>2</v>
      </c>
      <c r="H376" s="1">
        <v>0</v>
      </c>
      <c r="I376" s="1">
        <v>3</v>
      </c>
      <c r="J376" s="1">
        <v>4</v>
      </c>
      <c r="O376" s="1">
        <v>1</v>
      </c>
      <c r="Y376" s="1">
        <v>1</v>
      </c>
      <c r="CQ376" s="1">
        <v>3</v>
      </c>
      <c r="CR376" s="1">
        <v>4</v>
      </c>
      <c r="CS376" s="1">
        <v>0</v>
      </c>
      <c r="CT376" s="1">
        <v>9</v>
      </c>
      <c r="CU376" s="1" t="s">
        <v>75</v>
      </c>
      <c r="CW376" s="1" t="s">
        <v>76</v>
      </c>
      <c r="CX376" s="1" t="s">
        <v>99</v>
      </c>
      <c r="CY376" s="1">
        <v>0</v>
      </c>
      <c r="CZ376" s="1">
        <v>0</v>
      </c>
      <c r="DA376" s="1">
        <v>0</v>
      </c>
      <c r="DB376" s="1">
        <v>4</v>
      </c>
      <c r="DC376" s="1">
        <v>0</v>
      </c>
      <c r="DD376" s="1" t="s">
        <v>78</v>
      </c>
      <c r="DF376" s="1">
        <v>1</v>
      </c>
      <c r="DG376" s="1" t="s">
        <v>881</v>
      </c>
      <c r="DH376" s="1">
        <v>80</v>
      </c>
      <c r="DI376" s="1" t="s">
        <v>79</v>
      </c>
      <c r="DJ376" s="1">
        <v>100</v>
      </c>
      <c r="DK376" s="1" t="s">
        <v>94</v>
      </c>
      <c r="DL376" s="1">
        <v>3</v>
      </c>
      <c r="DM376" s="1">
        <v>0</v>
      </c>
      <c r="DN376" s="5">
        <f t="shared" si="20"/>
        <v>0</v>
      </c>
      <c r="DO376" s="5">
        <f t="shared" si="22"/>
        <v>0</v>
      </c>
      <c r="DP376" s="5">
        <f t="shared" si="23"/>
        <v>0</v>
      </c>
      <c r="DQ376" s="5">
        <f t="shared" si="21"/>
        <v>0</v>
      </c>
      <c r="DR376" s="7" t="s">
        <v>2043</v>
      </c>
    </row>
    <row r="377" spans="1:122">
      <c r="A377" s="1">
        <v>376</v>
      </c>
      <c r="B377" s="1">
        <v>6</v>
      </c>
      <c r="C377" s="1" t="s">
        <v>696</v>
      </c>
      <c r="D377" s="1" t="s">
        <v>1376</v>
      </c>
      <c r="E377" s="1" t="s">
        <v>695</v>
      </c>
      <c r="F377" s="1" t="s">
        <v>960</v>
      </c>
      <c r="G377" s="1">
        <v>10</v>
      </c>
      <c r="H377" s="1">
        <v>1</v>
      </c>
      <c r="I377" s="1">
        <v>3</v>
      </c>
      <c r="J377" s="1">
        <v>6</v>
      </c>
      <c r="L377" s="1">
        <v>1</v>
      </c>
      <c r="AO377" s="1">
        <v>0</v>
      </c>
      <c r="BV377" s="1">
        <v>1</v>
      </c>
      <c r="BX377" s="1">
        <v>1</v>
      </c>
      <c r="BZ377" s="1">
        <v>1</v>
      </c>
      <c r="CE377" s="1">
        <v>1</v>
      </c>
      <c r="CG377" s="1">
        <v>1</v>
      </c>
      <c r="CJ377" s="1">
        <v>1</v>
      </c>
      <c r="CQ377" s="1">
        <v>11</v>
      </c>
      <c r="CR377" s="1">
        <v>7</v>
      </c>
      <c r="CS377" s="1">
        <v>1</v>
      </c>
      <c r="CT377" s="1">
        <v>210</v>
      </c>
      <c r="CU377" s="1" t="s">
        <v>75</v>
      </c>
      <c r="CW377" s="1" t="s">
        <v>76</v>
      </c>
      <c r="CX377" s="1" t="s">
        <v>77</v>
      </c>
      <c r="CY377" s="1">
        <v>7</v>
      </c>
      <c r="CZ377" s="1">
        <v>0</v>
      </c>
      <c r="DA377" s="1">
        <v>0</v>
      </c>
      <c r="DB377" s="1">
        <v>0</v>
      </c>
      <c r="DC377" s="1">
        <v>14</v>
      </c>
      <c r="DD377" s="1" t="s">
        <v>86</v>
      </c>
      <c r="DE377" s="1">
        <v>4</v>
      </c>
      <c r="DF377" s="1">
        <v>2</v>
      </c>
      <c r="DG377" s="1" t="s">
        <v>882</v>
      </c>
      <c r="DH377" s="1">
        <v>50</v>
      </c>
      <c r="DI377" s="1" t="s">
        <v>79</v>
      </c>
      <c r="DJ377" s="1">
        <v>80</v>
      </c>
      <c r="DK377" s="1" t="s">
        <v>88</v>
      </c>
      <c r="DL377" s="1">
        <v>8</v>
      </c>
      <c r="DM377" s="1">
        <v>4</v>
      </c>
      <c r="DN377" s="5">
        <f t="shared" si="20"/>
        <v>3</v>
      </c>
      <c r="DO377" s="5">
        <f t="shared" si="22"/>
        <v>3</v>
      </c>
      <c r="DP377" s="5">
        <f t="shared" si="23"/>
        <v>-2</v>
      </c>
      <c r="DQ377" s="5">
        <f t="shared" si="21"/>
        <v>0</v>
      </c>
      <c r="DR377" s="1" t="s">
        <v>2041</v>
      </c>
    </row>
    <row r="378" spans="1:122">
      <c r="A378" s="1">
        <v>377</v>
      </c>
      <c r="B378" s="1">
        <v>6</v>
      </c>
      <c r="C378" s="1" t="s">
        <v>696</v>
      </c>
      <c r="D378" s="1" t="s">
        <v>1377</v>
      </c>
      <c r="E378" s="1" t="s">
        <v>246</v>
      </c>
      <c r="F378" s="1" t="s">
        <v>912</v>
      </c>
      <c r="G378" s="1">
        <v>2</v>
      </c>
      <c r="H378" s="1">
        <v>0</v>
      </c>
      <c r="I378" s="1">
        <v>2</v>
      </c>
      <c r="J378" s="1">
        <v>1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CQ378" s="1">
        <v>2</v>
      </c>
      <c r="CR378" s="1">
        <v>2</v>
      </c>
      <c r="CS378" s="1">
        <v>0</v>
      </c>
      <c r="CT378" s="1">
        <v>35</v>
      </c>
      <c r="CU378" s="1" t="s">
        <v>75</v>
      </c>
      <c r="CW378" s="1" t="s">
        <v>76</v>
      </c>
      <c r="CX378" s="1" t="s">
        <v>85</v>
      </c>
      <c r="CY378" s="1">
        <v>0</v>
      </c>
      <c r="CZ378" s="1">
        <v>2</v>
      </c>
      <c r="DA378" s="1">
        <v>1</v>
      </c>
      <c r="DB378" s="1">
        <v>0</v>
      </c>
      <c r="DC378" s="1">
        <v>1</v>
      </c>
      <c r="DD378" s="1" t="s">
        <v>78</v>
      </c>
      <c r="DF378" s="1">
        <v>0</v>
      </c>
      <c r="DG378" s="1" t="s">
        <v>901</v>
      </c>
      <c r="DH378" s="1">
        <v>68</v>
      </c>
      <c r="DI378" s="1" t="s">
        <v>79</v>
      </c>
      <c r="DJ378" s="1">
        <v>40</v>
      </c>
      <c r="DK378" s="1" t="s">
        <v>87</v>
      </c>
      <c r="DL378" s="1">
        <v>3</v>
      </c>
      <c r="DM378" s="1">
        <v>0</v>
      </c>
      <c r="DN378" s="5">
        <f t="shared" si="20"/>
        <v>0</v>
      </c>
      <c r="DO378" s="5">
        <f t="shared" si="22"/>
        <v>0</v>
      </c>
      <c r="DP378" s="5">
        <f t="shared" si="23"/>
        <v>0</v>
      </c>
      <c r="DQ378" s="5">
        <f t="shared" si="21"/>
        <v>0</v>
      </c>
      <c r="DR378" s="7" t="s">
        <v>2043</v>
      </c>
    </row>
    <row r="379" spans="1:122">
      <c r="A379" s="1">
        <v>378</v>
      </c>
      <c r="B379" s="1">
        <v>6</v>
      </c>
      <c r="C379" s="1" t="s">
        <v>696</v>
      </c>
      <c r="D379" s="1" t="s">
        <v>1378</v>
      </c>
      <c r="E379" s="1" t="s">
        <v>249</v>
      </c>
      <c r="F379" s="1" t="s">
        <v>912</v>
      </c>
      <c r="G379" s="1">
        <v>4</v>
      </c>
      <c r="H379" s="1">
        <v>0</v>
      </c>
      <c r="I379" s="1">
        <v>3</v>
      </c>
      <c r="J379" s="1">
        <v>4</v>
      </c>
      <c r="BS379" s="1">
        <v>1</v>
      </c>
      <c r="CE379" s="1">
        <v>1</v>
      </c>
      <c r="CQ379" s="1">
        <v>3</v>
      </c>
      <c r="CR379" s="1">
        <v>4</v>
      </c>
      <c r="CS379" s="1">
        <v>0</v>
      </c>
      <c r="CT379" s="1">
        <v>100</v>
      </c>
      <c r="CU379" s="1" t="s">
        <v>84</v>
      </c>
      <c r="CV379" s="1">
        <v>1</v>
      </c>
      <c r="CW379" s="1" t="s">
        <v>76</v>
      </c>
      <c r="CX379" s="1" t="s">
        <v>77</v>
      </c>
      <c r="CY379" s="1">
        <v>0</v>
      </c>
      <c r="CZ379" s="1">
        <v>1</v>
      </c>
      <c r="DA379" s="1">
        <v>3</v>
      </c>
      <c r="DB379" s="1">
        <v>4</v>
      </c>
      <c r="DC379" s="1">
        <v>7</v>
      </c>
      <c r="DD379" s="1" t="s">
        <v>86</v>
      </c>
      <c r="DE379" s="1">
        <v>2</v>
      </c>
      <c r="DF379" s="1">
        <v>1</v>
      </c>
      <c r="DG379" s="1" t="s">
        <v>881</v>
      </c>
      <c r="DH379" s="1">
        <v>68.900000000000006</v>
      </c>
      <c r="DI379" s="1" t="s">
        <v>79</v>
      </c>
      <c r="DJ379" s="1">
        <v>39.92</v>
      </c>
      <c r="DK379" s="1" t="s">
        <v>80</v>
      </c>
      <c r="DL379" s="1">
        <v>5.5133432539682499</v>
      </c>
      <c r="DM379" s="1">
        <v>1</v>
      </c>
      <c r="DN379" s="5">
        <f t="shared" si="20"/>
        <v>1</v>
      </c>
      <c r="DO379" s="5">
        <f t="shared" si="22"/>
        <v>1</v>
      </c>
      <c r="DP379" s="5">
        <f t="shared" si="23"/>
        <v>-1</v>
      </c>
      <c r="DQ379" s="5">
        <f t="shared" si="21"/>
        <v>0</v>
      </c>
      <c r="DR379" s="1" t="s">
        <v>2041</v>
      </c>
    </row>
    <row r="380" spans="1:122">
      <c r="A380" s="1">
        <v>379</v>
      </c>
      <c r="B380" s="1">
        <v>6</v>
      </c>
      <c r="C380" s="1" t="s">
        <v>696</v>
      </c>
      <c r="D380" s="1" t="s">
        <v>1379</v>
      </c>
      <c r="E380" s="1" t="s">
        <v>1380</v>
      </c>
      <c r="F380" s="1" t="s">
        <v>912</v>
      </c>
      <c r="G380" s="1">
        <v>4</v>
      </c>
      <c r="H380" s="1">
        <v>0</v>
      </c>
      <c r="I380" s="1">
        <v>3</v>
      </c>
      <c r="J380" s="1">
        <v>1</v>
      </c>
      <c r="K380" s="1">
        <v>0</v>
      </c>
      <c r="L380" s="1">
        <v>1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 t="s">
        <v>901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  <c r="CC380" s="1">
        <v>0</v>
      </c>
      <c r="CD380" s="1">
        <v>0</v>
      </c>
      <c r="CE380" s="1">
        <v>0</v>
      </c>
      <c r="CF380" s="1">
        <v>0</v>
      </c>
      <c r="CG380" s="1">
        <v>0</v>
      </c>
      <c r="CH380" s="1">
        <v>0</v>
      </c>
      <c r="CI380" s="1">
        <v>0</v>
      </c>
      <c r="CJ380" s="1">
        <v>0</v>
      </c>
      <c r="CK380" s="1">
        <v>0</v>
      </c>
      <c r="CL380" s="1">
        <v>0</v>
      </c>
      <c r="CM380" s="1">
        <v>0</v>
      </c>
      <c r="CN380" s="1">
        <v>0</v>
      </c>
      <c r="CO380" s="1">
        <v>0</v>
      </c>
      <c r="CP380" s="1">
        <v>0</v>
      </c>
      <c r="CQ380" s="1">
        <v>4</v>
      </c>
      <c r="CR380" s="1">
        <v>5</v>
      </c>
      <c r="CS380" s="1">
        <v>0</v>
      </c>
      <c r="CT380" s="1">
        <v>66</v>
      </c>
      <c r="CU380" s="1" t="s">
        <v>75</v>
      </c>
      <c r="CW380" s="1" t="s">
        <v>76</v>
      </c>
      <c r="CX380" s="1" t="s">
        <v>85</v>
      </c>
      <c r="CY380" s="1">
        <v>1</v>
      </c>
      <c r="CZ380" s="1">
        <v>3</v>
      </c>
      <c r="DA380" s="1">
        <v>0</v>
      </c>
      <c r="DB380" s="1">
        <v>1</v>
      </c>
      <c r="DC380" s="1">
        <v>0</v>
      </c>
      <c r="DD380" s="1" t="s">
        <v>78</v>
      </c>
      <c r="DF380" s="1">
        <v>1</v>
      </c>
      <c r="DG380" s="1" t="s">
        <v>881</v>
      </c>
      <c r="DH380" s="1">
        <v>48.3</v>
      </c>
      <c r="DI380" s="1" t="s">
        <v>79</v>
      </c>
      <c r="DJ380" s="1">
        <v>52</v>
      </c>
      <c r="DK380" s="1" t="s">
        <v>100</v>
      </c>
      <c r="DL380" s="1">
        <v>3</v>
      </c>
      <c r="DM380" s="1">
        <v>0</v>
      </c>
      <c r="DN380" s="5">
        <f t="shared" si="20"/>
        <v>0</v>
      </c>
      <c r="DO380" s="5">
        <f t="shared" si="22"/>
        <v>0</v>
      </c>
      <c r="DP380" s="5">
        <f t="shared" si="23"/>
        <v>0</v>
      </c>
      <c r="DQ380" s="5">
        <f t="shared" si="21"/>
        <v>0</v>
      </c>
      <c r="DR380" s="7" t="s">
        <v>2043</v>
      </c>
    </row>
    <row r="381" spans="1:122">
      <c r="A381" s="1">
        <v>380</v>
      </c>
      <c r="B381" s="1">
        <v>6</v>
      </c>
      <c r="C381" s="1" t="s">
        <v>696</v>
      </c>
      <c r="D381" s="1" t="s">
        <v>1381</v>
      </c>
      <c r="E381" s="1" t="s">
        <v>247</v>
      </c>
      <c r="F381" s="1" t="s">
        <v>912</v>
      </c>
      <c r="G381" s="1">
        <v>4</v>
      </c>
      <c r="H381" s="1">
        <v>0</v>
      </c>
      <c r="I381" s="1">
        <v>3</v>
      </c>
      <c r="J381" s="1">
        <v>4</v>
      </c>
      <c r="P381" s="1">
        <v>1</v>
      </c>
      <c r="CE381" s="1">
        <v>1</v>
      </c>
      <c r="CQ381" s="1">
        <v>3</v>
      </c>
      <c r="CR381" s="1">
        <v>4</v>
      </c>
      <c r="CS381" s="1">
        <v>0</v>
      </c>
      <c r="CT381" s="1">
        <v>80</v>
      </c>
      <c r="CU381" s="1" t="s">
        <v>84</v>
      </c>
      <c r="CV381" s="1">
        <v>1</v>
      </c>
      <c r="CW381" s="1" t="s">
        <v>76</v>
      </c>
      <c r="CX381" s="1" t="s">
        <v>85</v>
      </c>
      <c r="CY381" s="1">
        <v>0</v>
      </c>
      <c r="CZ381" s="1">
        <v>5</v>
      </c>
      <c r="DA381" s="1">
        <v>2</v>
      </c>
      <c r="DB381" s="1">
        <v>3</v>
      </c>
      <c r="DC381" s="1">
        <v>3</v>
      </c>
      <c r="DD381" s="1" t="s">
        <v>78</v>
      </c>
      <c r="DF381" s="1">
        <v>0</v>
      </c>
      <c r="DG381" s="1" t="s">
        <v>901</v>
      </c>
      <c r="DH381" s="1">
        <v>60</v>
      </c>
      <c r="DI381" s="1" t="s">
        <v>79</v>
      </c>
      <c r="DJ381" s="1">
        <v>62</v>
      </c>
      <c r="DK381" s="1" t="s">
        <v>88</v>
      </c>
      <c r="DL381" s="1">
        <v>6.3983313492063498</v>
      </c>
      <c r="DM381" s="1">
        <v>1</v>
      </c>
      <c r="DN381" s="5">
        <f t="shared" si="20"/>
        <v>0</v>
      </c>
      <c r="DO381" s="5">
        <f t="shared" si="22"/>
        <v>1</v>
      </c>
      <c r="DP381" s="5">
        <f t="shared" si="23"/>
        <v>0</v>
      </c>
      <c r="DQ381" s="5">
        <f t="shared" si="21"/>
        <v>0</v>
      </c>
      <c r="DR381" s="1" t="s">
        <v>2036</v>
      </c>
    </row>
    <row r="382" spans="1:122">
      <c r="A382" s="1">
        <v>381</v>
      </c>
      <c r="B382" s="1">
        <v>6</v>
      </c>
      <c r="C382" s="1" t="s">
        <v>696</v>
      </c>
      <c r="D382" s="1" t="s">
        <v>1382</v>
      </c>
      <c r="E382" s="1" t="s">
        <v>250</v>
      </c>
      <c r="F382" s="1" t="s">
        <v>912</v>
      </c>
      <c r="G382" s="1">
        <v>4</v>
      </c>
      <c r="H382" s="1">
        <v>0</v>
      </c>
      <c r="I382" s="1">
        <v>2</v>
      </c>
      <c r="J382" s="1">
        <v>3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 t="s">
        <v>901</v>
      </c>
      <c r="BS382" s="1">
        <v>1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  <c r="CC382" s="1">
        <v>0</v>
      </c>
      <c r="CD382" s="1">
        <v>0</v>
      </c>
      <c r="CE382" s="1">
        <v>0</v>
      </c>
      <c r="CF382" s="1">
        <v>0</v>
      </c>
      <c r="CG382" s="1">
        <v>0</v>
      </c>
      <c r="CH382" s="1">
        <v>0</v>
      </c>
      <c r="CI382" s="1">
        <v>0</v>
      </c>
      <c r="CJ382" s="1">
        <v>0</v>
      </c>
      <c r="CK382" s="1">
        <v>0</v>
      </c>
      <c r="CL382" s="1">
        <v>0</v>
      </c>
      <c r="CM382" s="1">
        <v>0</v>
      </c>
      <c r="CN382" s="1">
        <v>0</v>
      </c>
      <c r="CO382" s="1">
        <v>0</v>
      </c>
      <c r="CP382" s="1">
        <v>0</v>
      </c>
      <c r="CQ382" s="1">
        <v>4</v>
      </c>
      <c r="CR382" s="1">
        <v>2</v>
      </c>
      <c r="CS382" s="1">
        <v>0</v>
      </c>
      <c r="CT382" s="1">
        <v>30</v>
      </c>
      <c r="CU382" s="1" t="s">
        <v>75</v>
      </c>
      <c r="CW382" s="1" t="s">
        <v>76</v>
      </c>
      <c r="CX382" s="1" t="s">
        <v>85</v>
      </c>
      <c r="CY382" s="1">
        <v>3</v>
      </c>
      <c r="CZ382" s="1">
        <v>3</v>
      </c>
      <c r="DA382" s="1">
        <v>4</v>
      </c>
      <c r="DB382" s="1">
        <v>0</v>
      </c>
      <c r="DC382" s="1">
        <v>0</v>
      </c>
      <c r="DD382" s="1" t="s">
        <v>86</v>
      </c>
      <c r="DE382" s="1">
        <v>1</v>
      </c>
      <c r="DF382" s="1">
        <v>1</v>
      </c>
      <c r="DG382" s="1" t="s">
        <v>881</v>
      </c>
      <c r="DH382" s="1">
        <v>80</v>
      </c>
      <c r="DI382" s="1" t="s">
        <v>79</v>
      </c>
      <c r="DJ382" s="1">
        <v>79</v>
      </c>
      <c r="DK382" s="1" t="s">
        <v>94</v>
      </c>
      <c r="DL382" s="1">
        <v>3.4</v>
      </c>
      <c r="DM382" s="1">
        <v>0</v>
      </c>
      <c r="DN382" s="5">
        <f t="shared" si="20"/>
        <v>1</v>
      </c>
      <c r="DO382" s="5">
        <f t="shared" si="22"/>
        <v>0</v>
      </c>
      <c r="DP382" s="5">
        <f t="shared" si="23"/>
        <v>-1</v>
      </c>
      <c r="DQ382" s="5">
        <f t="shared" si="21"/>
        <v>0</v>
      </c>
      <c r="DR382" s="7" t="s">
        <v>2043</v>
      </c>
    </row>
    <row r="383" spans="1:122">
      <c r="A383" s="1">
        <v>382</v>
      </c>
      <c r="B383" s="1">
        <v>6</v>
      </c>
      <c r="C383" s="1" t="s">
        <v>696</v>
      </c>
      <c r="D383" s="1" t="s">
        <v>1383</v>
      </c>
      <c r="E383" s="1" t="s">
        <v>248</v>
      </c>
      <c r="F383" s="1" t="s">
        <v>925</v>
      </c>
      <c r="G383" s="1">
        <v>1</v>
      </c>
      <c r="H383" s="1">
        <v>0</v>
      </c>
      <c r="I383" s="1">
        <v>1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 t="s">
        <v>901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  <c r="CC383" s="1">
        <v>0</v>
      </c>
      <c r="CD383" s="1">
        <v>0</v>
      </c>
      <c r="CE383" s="1">
        <v>0</v>
      </c>
      <c r="CF383" s="1">
        <v>0</v>
      </c>
      <c r="CG383" s="1">
        <v>0</v>
      </c>
      <c r="CH383" s="1">
        <v>0</v>
      </c>
      <c r="CI383" s="1">
        <v>0</v>
      </c>
      <c r="CJ383" s="1">
        <v>0</v>
      </c>
      <c r="CK383" s="1">
        <v>0</v>
      </c>
      <c r="CL383" s="1">
        <v>0</v>
      </c>
      <c r="CM383" s="1">
        <v>0</v>
      </c>
      <c r="CN383" s="1">
        <v>0</v>
      </c>
      <c r="CO383" s="1">
        <v>0</v>
      </c>
      <c r="CP383" s="1">
        <v>0</v>
      </c>
      <c r="CQ383" s="1">
        <v>1</v>
      </c>
      <c r="CR383" s="1">
        <v>1</v>
      </c>
      <c r="CS383" s="1">
        <v>1</v>
      </c>
      <c r="CT383" s="1">
        <v>20</v>
      </c>
      <c r="CU383" s="1" t="s">
        <v>75</v>
      </c>
      <c r="CV383" s="1">
        <v>1</v>
      </c>
      <c r="CW383" s="1" t="s">
        <v>76</v>
      </c>
      <c r="CX383" s="1" t="s">
        <v>77</v>
      </c>
      <c r="CY383" s="1">
        <v>0</v>
      </c>
      <c r="CZ383" s="1">
        <v>2</v>
      </c>
      <c r="DA383" s="1">
        <v>0</v>
      </c>
      <c r="DB383" s="1">
        <v>0</v>
      </c>
      <c r="DC383" s="1">
        <v>0</v>
      </c>
      <c r="DD383" s="1" t="s">
        <v>78</v>
      </c>
      <c r="DF383" s="1">
        <v>1</v>
      </c>
      <c r="DG383" s="1" t="s">
        <v>881</v>
      </c>
      <c r="DH383" s="1">
        <v>80</v>
      </c>
      <c r="DI383" s="1" t="s">
        <v>79</v>
      </c>
      <c r="DJ383" s="1">
        <v>70</v>
      </c>
      <c r="DK383" s="1" t="s">
        <v>87</v>
      </c>
      <c r="DL383" s="1">
        <v>3</v>
      </c>
      <c r="DM383" s="1">
        <v>0</v>
      </c>
      <c r="DN383" s="5">
        <f t="shared" si="20"/>
        <v>0</v>
      </c>
      <c r="DO383" s="5">
        <f t="shared" si="22"/>
        <v>0</v>
      </c>
      <c r="DP383" s="5">
        <f t="shared" si="23"/>
        <v>0</v>
      </c>
      <c r="DQ383" s="5">
        <f t="shared" si="21"/>
        <v>0</v>
      </c>
      <c r="DR383" s="7" t="s">
        <v>2043</v>
      </c>
    </row>
    <row r="384" spans="1:122">
      <c r="A384" s="1">
        <v>383</v>
      </c>
      <c r="B384" s="1">
        <v>6</v>
      </c>
      <c r="C384" s="1" t="s">
        <v>1384</v>
      </c>
      <c r="D384" s="1" t="s">
        <v>1385</v>
      </c>
      <c r="E384" s="1" t="s">
        <v>1386</v>
      </c>
      <c r="F384" s="1" t="s">
        <v>900</v>
      </c>
      <c r="G384" s="1">
        <v>17</v>
      </c>
      <c r="H384" s="1">
        <v>0</v>
      </c>
      <c r="I384" s="1">
        <v>0</v>
      </c>
      <c r="J384" s="1">
        <v>12</v>
      </c>
      <c r="K384" s="1">
        <v>2</v>
      </c>
      <c r="L384" s="1">
        <v>0</v>
      </c>
      <c r="M384" s="1">
        <v>0</v>
      </c>
      <c r="N384" s="1">
        <v>0</v>
      </c>
      <c r="O384" s="1">
        <v>1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1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1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 t="s">
        <v>901</v>
      </c>
      <c r="BS384" s="1">
        <v>1</v>
      </c>
      <c r="BT384" s="1">
        <v>1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1</v>
      </c>
      <c r="CA384" s="1">
        <v>0</v>
      </c>
      <c r="CB384" s="1">
        <v>0</v>
      </c>
      <c r="CC384" s="1">
        <v>0</v>
      </c>
      <c r="CD384" s="1">
        <v>0</v>
      </c>
      <c r="CE384" s="1">
        <v>0</v>
      </c>
      <c r="CF384" s="1">
        <v>1</v>
      </c>
      <c r="CG384" s="1">
        <v>2</v>
      </c>
      <c r="CH384" s="1">
        <v>1</v>
      </c>
      <c r="CI384" s="1">
        <v>2</v>
      </c>
      <c r="CJ384" s="1">
        <v>1</v>
      </c>
      <c r="CK384" s="1">
        <v>1</v>
      </c>
      <c r="CL384" s="1">
        <v>0</v>
      </c>
      <c r="CM384" s="1">
        <v>1</v>
      </c>
      <c r="CN384" s="1">
        <v>0</v>
      </c>
      <c r="CO384" s="1">
        <v>0</v>
      </c>
      <c r="CP384" s="1">
        <v>0</v>
      </c>
      <c r="CQ384" s="1">
        <v>10</v>
      </c>
      <c r="CR384" s="1">
        <v>12</v>
      </c>
      <c r="CS384" s="1">
        <v>1</v>
      </c>
      <c r="CT384" s="1">
        <v>396</v>
      </c>
      <c r="CU384" s="1" t="s">
        <v>84</v>
      </c>
      <c r="CV384" s="1">
        <v>3</v>
      </c>
      <c r="CW384" s="1" t="s">
        <v>93</v>
      </c>
      <c r="CX384" s="1" t="s">
        <v>77</v>
      </c>
      <c r="CY384" s="1">
        <v>12</v>
      </c>
      <c r="CZ384" s="1">
        <v>0</v>
      </c>
      <c r="DA384" s="1">
        <v>0</v>
      </c>
      <c r="DB384" s="1">
        <v>0</v>
      </c>
      <c r="DC384" s="1">
        <v>0</v>
      </c>
      <c r="DD384" s="1" t="s">
        <v>86</v>
      </c>
      <c r="DE384" s="1">
        <v>4</v>
      </c>
      <c r="DF384" s="1">
        <v>3</v>
      </c>
      <c r="DG384" s="1" t="s">
        <v>883</v>
      </c>
      <c r="DH384" s="1">
        <v>80</v>
      </c>
      <c r="DI384" s="1" t="s">
        <v>263</v>
      </c>
      <c r="DJ384" s="1">
        <v>80</v>
      </c>
      <c r="DK384" s="1" t="s">
        <v>94</v>
      </c>
      <c r="DL384" s="1">
        <v>21</v>
      </c>
      <c r="DM384" s="1">
        <v>13</v>
      </c>
      <c r="DN384" s="5">
        <f t="shared" si="20"/>
        <v>3</v>
      </c>
      <c r="DO384" s="5">
        <f t="shared" si="22"/>
        <v>9</v>
      </c>
      <c r="DP384" s="5">
        <f t="shared" si="23"/>
        <v>1</v>
      </c>
      <c r="DQ384" s="5">
        <f t="shared" si="21"/>
        <v>0</v>
      </c>
      <c r="DR384" s="1" t="s">
        <v>2036</v>
      </c>
    </row>
    <row r="385" spans="1:122">
      <c r="A385" s="1">
        <v>384</v>
      </c>
      <c r="B385" s="1">
        <v>6</v>
      </c>
      <c r="C385" s="1" t="s">
        <v>1384</v>
      </c>
      <c r="D385" s="1" t="s">
        <v>1387</v>
      </c>
      <c r="E385" s="1" t="s">
        <v>370</v>
      </c>
      <c r="F385" s="1" t="s">
        <v>928</v>
      </c>
      <c r="G385" s="1">
        <v>9</v>
      </c>
      <c r="H385" s="1">
        <v>0</v>
      </c>
      <c r="I385" s="1">
        <v>6</v>
      </c>
      <c r="J385" s="1">
        <v>11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1</v>
      </c>
      <c r="AK385" s="1">
        <v>0</v>
      </c>
      <c r="AL385" s="1">
        <v>0</v>
      </c>
      <c r="AM385" s="1">
        <v>0</v>
      </c>
      <c r="AN385" s="1">
        <v>1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 t="s">
        <v>901</v>
      </c>
      <c r="BS385" s="1">
        <v>0</v>
      </c>
      <c r="BT385" s="1">
        <v>0</v>
      </c>
      <c r="BU385" s="1">
        <v>0</v>
      </c>
      <c r="BV385" s="1">
        <v>0</v>
      </c>
      <c r="BW385" s="1">
        <v>1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  <c r="CC385" s="1">
        <v>0</v>
      </c>
      <c r="CD385" s="1">
        <v>0</v>
      </c>
      <c r="CE385" s="1">
        <v>1</v>
      </c>
      <c r="CF385" s="1">
        <v>0</v>
      </c>
      <c r="CG385" s="1">
        <v>1</v>
      </c>
      <c r="CH385" s="1">
        <v>1</v>
      </c>
      <c r="CI385" s="1">
        <v>0</v>
      </c>
      <c r="CJ385" s="1">
        <v>0</v>
      </c>
      <c r="CK385" s="1">
        <v>0</v>
      </c>
      <c r="CL385" s="1">
        <v>0</v>
      </c>
      <c r="CM385" s="1">
        <v>0</v>
      </c>
      <c r="CN385" s="1">
        <v>0</v>
      </c>
      <c r="CO385" s="1">
        <v>0</v>
      </c>
      <c r="CP385" s="1">
        <v>0</v>
      </c>
      <c r="CQ385" s="1">
        <v>7</v>
      </c>
      <c r="CR385" s="1">
        <v>12</v>
      </c>
      <c r="CS385" s="1">
        <v>0</v>
      </c>
      <c r="CT385" s="1">
        <v>108</v>
      </c>
      <c r="CU385" s="1" t="s">
        <v>75</v>
      </c>
      <c r="CW385" s="1" t="s">
        <v>93</v>
      </c>
      <c r="CX385" s="1" t="s">
        <v>85</v>
      </c>
      <c r="CY385" s="1">
        <v>0</v>
      </c>
      <c r="CZ385" s="1">
        <v>0</v>
      </c>
      <c r="DA385" s="1">
        <v>0</v>
      </c>
      <c r="DB385" s="1">
        <v>12</v>
      </c>
      <c r="DC385" s="1">
        <v>8</v>
      </c>
      <c r="DD385" s="1" t="s">
        <v>86</v>
      </c>
      <c r="DE385" s="1">
        <v>4</v>
      </c>
      <c r="DF385" s="1">
        <v>0</v>
      </c>
      <c r="DG385" s="1" t="s">
        <v>901</v>
      </c>
      <c r="DH385" s="1">
        <v>88</v>
      </c>
      <c r="DI385" s="1" t="s">
        <v>79</v>
      </c>
      <c r="DJ385" s="1">
        <v>93</v>
      </c>
      <c r="DK385" s="1" t="s">
        <v>87</v>
      </c>
      <c r="DL385" s="1">
        <v>13</v>
      </c>
      <c r="DM385" s="1">
        <v>5</v>
      </c>
      <c r="DN385" s="5">
        <f t="shared" si="20"/>
        <v>3</v>
      </c>
      <c r="DO385" s="5">
        <f t="shared" si="22"/>
        <v>3</v>
      </c>
      <c r="DP385" s="5">
        <f t="shared" si="23"/>
        <v>-1</v>
      </c>
      <c r="DQ385" s="5">
        <f t="shared" si="21"/>
        <v>0</v>
      </c>
      <c r="DR385" s="1" t="s">
        <v>2041</v>
      </c>
    </row>
    <row r="386" spans="1:122">
      <c r="A386" s="1">
        <v>385</v>
      </c>
      <c r="B386" s="1">
        <v>6</v>
      </c>
      <c r="C386" s="1" t="s">
        <v>1384</v>
      </c>
      <c r="D386" s="1" t="s">
        <v>1388</v>
      </c>
      <c r="E386" s="1" t="s">
        <v>365</v>
      </c>
      <c r="F386" s="1" t="s">
        <v>912</v>
      </c>
      <c r="G386" s="1">
        <v>4</v>
      </c>
      <c r="H386" s="1">
        <v>0</v>
      </c>
      <c r="I386" s="1">
        <v>4</v>
      </c>
      <c r="J386" s="1">
        <v>5</v>
      </c>
      <c r="K386" s="1">
        <v>2</v>
      </c>
      <c r="P386" s="1">
        <v>1</v>
      </c>
      <c r="Y386" s="1">
        <v>1</v>
      </c>
      <c r="BS386" s="1">
        <v>1</v>
      </c>
      <c r="CQ386" s="1">
        <v>3</v>
      </c>
      <c r="CR386" s="1">
        <v>7</v>
      </c>
      <c r="CS386" s="1">
        <v>1</v>
      </c>
      <c r="CT386" s="1">
        <v>45</v>
      </c>
      <c r="CU386" s="1" t="s">
        <v>75</v>
      </c>
      <c r="CW386" s="1" t="s">
        <v>93</v>
      </c>
      <c r="CX386" s="1" t="s">
        <v>99</v>
      </c>
      <c r="CY386" s="1">
        <v>0</v>
      </c>
      <c r="CZ386" s="1">
        <v>0</v>
      </c>
      <c r="DA386" s="1">
        <v>6</v>
      </c>
      <c r="DB386" s="1">
        <v>2</v>
      </c>
      <c r="DC386" s="1">
        <v>0</v>
      </c>
      <c r="DD386" s="1" t="s">
        <v>86</v>
      </c>
      <c r="DE386" s="1">
        <v>3</v>
      </c>
      <c r="DF386" s="1">
        <v>1</v>
      </c>
      <c r="DG386" s="1" t="s">
        <v>901</v>
      </c>
      <c r="DH386" s="1">
        <v>100</v>
      </c>
      <c r="DI386" s="1" t="s">
        <v>79</v>
      </c>
      <c r="DJ386" s="1">
        <v>90</v>
      </c>
      <c r="DK386" s="1" t="s">
        <v>88</v>
      </c>
      <c r="DL386" s="1">
        <v>6.4809861111111102</v>
      </c>
      <c r="DM386" s="1">
        <v>1</v>
      </c>
      <c r="DN386" s="5">
        <f t="shared" ref="DN386:DN449" si="24">(SUM(AI386:AR386))+(SUM(BS386:CB386))</f>
        <v>1</v>
      </c>
      <c r="DO386" s="5">
        <f t="shared" si="22"/>
        <v>0</v>
      </c>
      <c r="DP386" s="5">
        <f t="shared" si="23"/>
        <v>0</v>
      </c>
      <c r="DQ386" s="5">
        <f t="shared" ref="DQ386:DQ449" si="25">IF(AND(F386="F3",SUM(CE386:CN386)&gt;0),"ผิดเกณฑ์",IF(AND(F386="F2",SUM(CF386:CN386)&gt;0),"ผิดเกณฑ์",IF(AND(F386="F1",SUM(CH386:CN386)&gt;0),"ผิดเกณฑ์",IF(AND(F386="M2",SUM(CL386:CN386)&gt;0),"ผิดเกณฑ์",IF(AND(F386="M1",SUM(CM386:CN386)&gt;0),"ผิดเกณฑ์",IF(AND(DN386&gt;DM386,DO386&gt;0),"ผิดเกณฑ์",0))))))</f>
        <v>0</v>
      </c>
      <c r="DR386" s="7" t="s">
        <v>2043</v>
      </c>
    </row>
    <row r="387" spans="1:122">
      <c r="A387" s="1">
        <v>386</v>
      </c>
      <c r="B387" s="1">
        <v>6</v>
      </c>
      <c r="C387" s="1" t="s">
        <v>1384</v>
      </c>
      <c r="D387" s="1" t="s">
        <v>1389</v>
      </c>
      <c r="E387" s="1" t="s">
        <v>366</v>
      </c>
      <c r="F387" s="1" t="s">
        <v>912</v>
      </c>
      <c r="G387" s="1">
        <v>3</v>
      </c>
      <c r="H387" s="1">
        <v>0</v>
      </c>
      <c r="I387" s="1">
        <v>2</v>
      </c>
      <c r="J387" s="1">
        <v>4</v>
      </c>
      <c r="K387" s="1">
        <v>1</v>
      </c>
      <c r="L387" s="1">
        <v>0</v>
      </c>
      <c r="M387" s="1">
        <v>1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 t="s">
        <v>901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  <c r="CC387" s="1">
        <v>0</v>
      </c>
      <c r="CD387" s="1">
        <v>0</v>
      </c>
      <c r="CE387" s="1">
        <v>0</v>
      </c>
      <c r="CF387" s="1">
        <v>0</v>
      </c>
      <c r="CG387" s="1">
        <v>0</v>
      </c>
      <c r="CH387" s="1">
        <v>0</v>
      </c>
      <c r="CI387" s="1">
        <v>0</v>
      </c>
      <c r="CJ387" s="1">
        <v>0</v>
      </c>
      <c r="CK387" s="1">
        <v>0</v>
      </c>
      <c r="CL387" s="1">
        <v>0</v>
      </c>
      <c r="CM387" s="1">
        <v>0</v>
      </c>
      <c r="CN387" s="1">
        <v>0</v>
      </c>
      <c r="CO387" s="1">
        <v>0</v>
      </c>
      <c r="CP387" s="1">
        <v>0</v>
      </c>
      <c r="CQ387" s="1">
        <v>3</v>
      </c>
      <c r="CR387" s="1">
        <v>4</v>
      </c>
      <c r="CS387" s="1">
        <v>0</v>
      </c>
      <c r="CT387" s="1">
        <v>60</v>
      </c>
      <c r="CU387" s="1" t="s">
        <v>75</v>
      </c>
      <c r="CW387" s="1" t="s">
        <v>76</v>
      </c>
      <c r="CX387" s="1" t="s">
        <v>85</v>
      </c>
      <c r="CY387" s="1">
        <v>4</v>
      </c>
      <c r="CZ387" s="1">
        <v>4</v>
      </c>
      <c r="DA387" s="1">
        <v>6</v>
      </c>
      <c r="DB387" s="1">
        <v>4</v>
      </c>
      <c r="DC387" s="1">
        <v>4</v>
      </c>
      <c r="DD387" s="1" t="s">
        <v>86</v>
      </c>
      <c r="DE387" s="1">
        <v>5</v>
      </c>
      <c r="DF387" s="1">
        <v>1</v>
      </c>
      <c r="DG387" s="1" t="s">
        <v>881</v>
      </c>
      <c r="DH387" s="1">
        <v>53.85</v>
      </c>
      <c r="DI387" s="1" t="s">
        <v>79</v>
      </c>
      <c r="DJ387" s="1">
        <v>50.35</v>
      </c>
      <c r="DK387" s="1" t="s">
        <v>88</v>
      </c>
      <c r="DL387" s="1">
        <v>6.5400813492063499</v>
      </c>
      <c r="DM387" s="1">
        <v>1</v>
      </c>
      <c r="DN387" s="5">
        <f t="shared" si="24"/>
        <v>0</v>
      </c>
      <c r="DO387" s="5">
        <f t="shared" ref="DO387:DO450" si="26">SUM(CE387:CO387)</f>
        <v>0</v>
      </c>
      <c r="DP387" s="5">
        <f t="shared" ref="DP387:DP450" si="27">DM387-DN387-DO387</f>
        <v>1</v>
      </c>
      <c r="DQ387" s="5">
        <f t="shared" si="25"/>
        <v>0</v>
      </c>
      <c r="DR387" s="7" t="s">
        <v>2043</v>
      </c>
    </row>
    <row r="388" spans="1:122">
      <c r="A388" s="1">
        <v>387</v>
      </c>
      <c r="B388" s="1">
        <v>6</v>
      </c>
      <c r="C388" s="1" t="s">
        <v>1384</v>
      </c>
      <c r="D388" s="1" t="s">
        <v>1390</v>
      </c>
      <c r="E388" s="1" t="s">
        <v>369</v>
      </c>
      <c r="F388" s="1" t="s">
        <v>912</v>
      </c>
      <c r="G388" s="1">
        <v>3</v>
      </c>
      <c r="H388" s="1">
        <v>0</v>
      </c>
      <c r="I388" s="1">
        <v>3</v>
      </c>
      <c r="J388" s="1">
        <v>5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CE388" s="1">
        <v>1</v>
      </c>
      <c r="CQ388" s="1">
        <v>4</v>
      </c>
      <c r="CR388" s="1">
        <v>5</v>
      </c>
      <c r="CS388" s="1">
        <v>0</v>
      </c>
      <c r="CT388" s="1">
        <v>4</v>
      </c>
      <c r="CU388" s="1" t="s">
        <v>75</v>
      </c>
      <c r="CW388" s="1" t="s">
        <v>93</v>
      </c>
      <c r="CX388" s="1" t="s">
        <v>85</v>
      </c>
      <c r="CY388" s="1">
        <v>0</v>
      </c>
      <c r="CZ388" s="1">
        <v>5</v>
      </c>
      <c r="DA388" s="1">
        <v>0</v>
      </c>
      <c r="DB388" s="1">
        <v>5</v>
      </c>
      <c r="DC388" s="1">
        <v>4</v>
      </c>
      <c r="DD388" s="1" t="s">
        <v>86</v>
      </c>
      <c r="DE388" s="1">
        <v>2</v>
      </c>
      <c r="DF388" s="1">
        <v>1</v>
      </c>
      <c r="DG388" s="1" t="s">
        <v>881</v>
      </c>
      <c r="DH388" s="1">
        <v>70</v>
      </c>
      <c r="DI388" s="1" t="s">
        <v>79</v>
      </c>
      <c r="DJ388" s="1">
        <v>80</v>
      </c>
      <c r="DK388" s="1" t="s">
        <v>88</v>
      </c>
      <c r="DL388" s="1">
        <v>4.8</v>
      </c>
      <c r="DM388" s="1">
        <v>1</v>
      </c>
      <c r="DN388" s="5">
        <f t="shared" si="24"/>
        <v>0</v>
      </c>
      <c r="DO388" s="5">
        <f t="shared" si="26"/>
        <v>1</v>
      </c>
      <c r="DP388" s="5">
        <f t="shared" si="27"/>
        <v>0</v>
      </c>
      <c r="DQ388" s="5">
        <f t="shared" si="25"/>
        <v>0</v>
      </c>
      <c r="DR388" s="1" t="s">
        <v>2036</v>
      </c>
    </row>
    <row r="389" spans="1:122">
      <c r="A389" s="1">
        <v>388</v>
      </c>
      <c r="B389" s="1">
        <v>6</v>
      </c>
      <c r="C389" s="1" t="s">
        <v>1384</v>
      </c>
      <c r="D389" s="1" t="s">
        <v>1391</v>
      </c>
      <c r="E389" s="1" t="s">
        <v>368</v>
      </c>
      <c r="F389" s="1" t="s">
        <v>912</v>
      </c>
      <c r="G389" s="1">
        <v>6</v>
      </c>
      <c r="H389" s="1">
        <v>0</v>
      </c>
      <c r="I389" s="1">
        <v>3</v>
      </c>
      <c r="J389" s="1">
        <v>6</v>
      </c>
      <c r="K389" s="1">
        <v>1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1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 t="s">
        <v>901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  <c r="CC389" s="1">
        <v>0</v>
      </c>
      <c r="CD389" s="1">
        <v>0</v>
      </c>
      <c r="CE389" s="1">
        <v>0</v>
      </c>
      <c r="CF389" s="1">
        <v>0</v>
      </c>
      <c r="CG389" s="1">
        <v>0</v>
      </c>
      <c r="CH389" s="1">
        <v>0</v>
      </c>
      <c r="CI389" s="1">
        <v>0</v>
      </c>
      <c r="CJ389" s="1">
        <v>1</v>
      </c>
      <c r="CK389" s="1">
        <v>0</v>
      </c>
      <c r="CL389" s="1">
        <v>0</v>
      </c>
      <c r="CM389" s="1">
        <v>0</v>
      </c>
      <c r="CN389" s="1">
        <v>0</v>
      </c>
      <c r="CO389" s="1">
        <v>0</v>
      </c>
      <c r="CP389" s="1">
        <v>0</v>
      </c>
      <c r="CQ389" s="1">
        <v>4</v>
      </c>
      <c r="CR389" s="1">
        <v>6</v>
      </c>
      <c r="CS389" s="1">
        <v>1</v>
      </c>
      <c r="CT389" s="1">
        <v>150</v>
      </c>
      <c r="CU389" s="1" t="s">
        <v>75</v>
      </c>
      <c r="CW389" s="1" t="s">
        <v>76</v>
      </c>
      <c r="CX389" s="1" t="s">
        <v>99</v>
      </c>
      <c r="CY389" s="1">
        <v>0</v>
      </c>
      <c r="CZ389" s="1">
        <v>3</v>
      </c>
      <c r="DA389" s="1">
        <v>0</v>
      </c>
      <c r="DB389" s="1">
        <v>0</v>
      </c>
      <c r="DC389" s="1">
        <v>0</v>
      </c>
      <c r="DD389" s="1" t="s">
        <v>86</v>
      </c>
      <c r="DE389" s="1">
        <v>4</v>
      </c>
      <c r="DF389" s="1">
        <v>0</v>
      </c>
      <c r="DG389" s="1" t="s">
        <v>901</v>
      </c>
      <c r="DH389" s="1">
        <v>60</v>
      </c>
      <c r="DI389" s="1" t="s">
        <v>79</v>
      </c>
      <c r="DJ389" s="1">
        <v>85</v>
      </c>
      <c r="DK389" s="1" t="s">
        <v>87</v>
      </c>
      <c r="DL389" s="1">
        <v>7.8725297619047598</v>
      </c>
      <c r="DM389" s="1">
        <v>1</v>
      </c>
      <c r="DN389" s="5">
        <f t="shared" si="24"/>
        <v>0</v>
      </c>
      <c r="DO389" s="5">
        <f t="shared" si="26"/>
        <v>1</v>
      </c>
      <c r="DP389" s="5">
        <f t="shared" si="27"/>
        <v>0</v>
      </c>
      <c r="DQ389" s="5" t="str">
        <f t="shared" si="25"/>
        <v>ผิดเกณฑ์</v>
      </c>
      <c r="DR389" s="1" t="s">
        <v>2042</v>
      </c>
    </row>
    <row r="390" spans="1:122">
      <c r="A390" s="1">
        <v>389</v>
      </c>
      <c r="B390" s="1">
        <v>6</v>
      </c>
      <c r="C390" s="1" t="s">
        <v>1384</v>
      </c>
      <c r="D390" s="1" t="s">
        <v>1392</v>
      </c>
      <c r="E390" s="1" t="s">
        <v>367</v>
      </c>
      <c r="F390" s="1" t="s">
        <v>912</v>
      </c>
      <c r="G390" s="1">
        <v>2</v>
      </c>
      <c r="H390" s="1">
        <v>0</v>
      </c>
      <c r="I390" s="1">
        <v>3</v>
      </c>
      <c r="J390" s="1">
        <v>2</v>
      </c>
      <c r="K390" s="1">
        <v>1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0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 t="s">
        <v>901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  <c r="CC390" s="1">
        <v>0</v>
      </c>
      <c r="CD390" s="1">
        <v>0</v>
      </c>
      <c r="CE390" s="1">
        <v>0</v>
      </c>
      <c r="CF390" s="1">
        <v>1</v>
      </c>
      <c r="CG390" s="1">
        <v>1</v>
      </c>
      <c r="CH390" s="1">
        <v>0</v>
      </c>
      <c r="CI390" s="1">
        <v>0</v>
      </c>
      <c r="CJ390" s="1">
        <v>0</v>
      </c>
      <c r="CK390" s="1">
        <v>0</v>
      </c>
      <c r="CL390" s="1">
        <v>0</v>
      </c>
      <c r="CM390" s="1">
        <v>0</v>
      </c>
      <c r="CN390" s="1">
        <v>0</v>
      </c>
      <c r="CO390" s="1">
        <v>1</v>
      </c>
      <c r="CP390" s="1">
        <v>0</v>
      </c>
      <c r="CQ390" s="1">
        <v>3</v>
      </c>
      <c r="CR390" s="1">
        <v>3</v>
      </c>
      <c r="CS390" s="1">
        <v>0</v>
      </c>
      <c r="CT390" s="1">
        <v>22</v>
      </c>
      <c r="CU390" s="1" t="s">
        <v>84</v>
      </c>
      <c r="CV390" s="1">
        <v>2</v>
      </c>
      <c r="CW390" s="1" t="s">
        <v>76</v>
      </c>
      <c r="CX390" s="1" t="s">
        <v>85</v>
      </c>
      <c r="CY390" s="1">
        <v>0</v>
      </c>
      <c r="CZ390" s="1">
        <v>1</v>
      </c>
      <c r="DA390" s="1">
        <v>2</v>
      </c>
      <c r="DB390" s="1">
        <v>2</v>
      </c>
      <c r="DC390" s="1">
        <v>0</v>
      </c>
      <c r="DD390" s="1" t="s">
        <v>86</v>
      </c>
      <c r="DE390" s="1">
        <v>2</v>
      </c>
      <c r="DF390" s="1">
        <v>0</v>
      </c>
      <c r="DG390" s="1" t="s">
        <v>901</v>
      </c>
      <c r="DH390" s="1">
        <v>40</v>
      </c>
      <c r="DI390" s="1" t="s">
        <v>79</v>
      </c>
      <c r="DJ390" s="1">
        <v>95</v>
      </c>
      <c r="DK390" s="1" t="s">
        <v>157</v>
      </c>
      <c r="DL390" s="1">
        <v>3.2551408730158702</v>
      </c>
      <c r="DM390" s="1">
        <v>0</v>
      </c>
      <c r="DN390" s="5">
        <f t="shared" si="24"/>
        <v>0</v>
      </c>
      <c r="DO390" s="5">
        <f t="shared" si="26"/>
        <v>3</v>
      </c>
      <c r="DP390" s="5">
        <f t="shared" si="27"/>
        <v>-3</v>
      </c>
      <c r="DQ390" s="5" t="str">
        <f t="shared" si="25"/>
        <v>ผิดเกณฑ์</v>
      </c>
      <c r="DR390" s="1" t="s">
        <v>2040</v>
      </c>
    </row>
    <row r="391" spans="1:122">
      <c r="A391" s="1">
        <v>390</v>
      </c>
      <c r="B391" s="1">
        <v>6</v>
      </c>
      <c r="C391" s="1" t="s">
        <v>779</v>
      </c>
      <c r="D391" s="1" t="s">
        <v>1393</v>
      </c>
      <c r="E391" s="1" t="s">
        <v>482</v>
      </c>
      <c r="F391" s="1" t="s">
        <v>900</v>
      </c>
      <c r="G391" s="1">
        <v>18</v>
      </c>
      <c r="H391" s="1">
        <v>0</v>
      </c>
      <c r="I391" s="1">
        <v>3</v>
      </c>
      <c r="J391" s="1">
        <v>5</v>
      </c>
      <c r="L391" s="1">
        <v>2</v>
      </c>
      <c r="M391" s="1">
        <v>1</v>
      </c>
      <c r="N391" s="1">
        <v>2</v>
      </c>
      <c r="P391" s="1">
        <v>2</v>
      </c>
      <c r="S391" s="1">
        <v>1</v>
      </c>
      <c r="AI391" s="1">
        <v>1</v>
      </c>
      <c r="AJ391" s="1">
        <v>1</v>
      </c>
      <c r="AK391" s="1">
        <v>2</v>
      </c>
      <c r="AL391" s="1">
        <v>1</v>
      </c>
      <c r="AM391" s="1">
        <v>2</v>
      </c>
      <c r="AN391" s="1">
        <v>2</v>
      </c>
      <c r="AO391" s="1">
        <v>1</v>
      </c>
      <c r="AP391" s="1">
        <v>1</v>
      </c>
      <c r="BH391" s="1">
        <v>1</v>
      </c>
      <c r="BU391" s="1">
        <v>1</v>
      </c>
      <c r="BW391" s="1">
        <v>1</v>
      </c>
      <c r="BY391" s="1">
        <v>1</v>
      </c>
      <c r="BZ391" s="1">
        <v>2</v>
      </c>
      <c r="CE391" s="1">
        <v>1</v>
      </c>
      <c r="CI391" s="1">
        <v>1</v>
      </c>
      <c r="CJ391" s="1">
        <v>1</v>
      </c>
      <c r="CM391" s="1">
        <v>1</v>
      </c>
      <c r="CN391" s="1">
        <v>1</v>
      </c>
      <c r="CO391" s="1">
        <v>1</v>
      </c>
      <c r="CQ391" s="1">
        <v>11</v>
      </c>
      <c r="CR391" s="1">
        <v>10</v>
      </c>
      <c r="CS391" s="1">
        <v>1</v>
      </c>
      <c r="CT391" s="1">
        <v>528</v>
      </c>
      <c r="CU391" s="1" t="s">
        <v>75</v>
      </c>
      <c r="CW391" s="1" t="s">
        <v>76</v>
      </c>
      <c r="CX391" s="1" t="s">
        <v>99</v>
      </c>
      <c r="CY391" s="1">
        <v>4</v>
      </c>
      <c r="CZ391" s="1">
        <v>3</v>
      </c>
      <c r="DA391" s="1">
        <v>0</v>
      </c>
      <c r="DB391" s="1">
        <v>2</v>
      </c>
      <c r="DC391" s="1">
        <v>10</v>
      </c>
      <c r="DD391" s="1" t="s">
        <v>86</v>
      </c>
      <c r="DE391" s="1">
        <v>7</v>
      </c>
      <c r="DF391" s="1">
        <v>3</v>
      </c>
      <c r="DG391" s="1" t="s">
        <v>882</v>
      </c>
      <c r="DH391" s="1">
        <v>63.28</v>
      </c>
      <c r="DI391" s="1" t="s">
        <v>79</v>
      </c>
      <c r="DJ391" s="1">
        <v>58.49</v>
      </c>
      <c r="DK391" s="1" t="s">
        <v>87</v>
      </c>
      <c r="DL391" s="1">
        <v>25</v>
      </c>
      <c r="DM391" s="1">
        <v>16</v>
      </c>
      <c r="DN391" s="5">
        <f t="shared" si="24"/>
        <v>16</v>
      </c>
      <c r="DO391" s="5">
        <f t="shared" si="26"/>
        <v>6</v>
      </c>
      <c r="DP391" s="5">
        <f t="shared" si="27"/>
        <v>-6</v>
      </c>
      <c r="DQ391" s="5">
        <f t="shared" si="25"/>
        <v>0</v>
      </c>
      <c r="DR391" s="1" t="s">
        <v>2041</v>
      </c>
    </row>
    <row r="392" spans="1:122">
      <c r="A392" s="1">
        <v>391</v>
      </c>
      <c r="B392" s="1">
        <v>6</v>
      </c>
      <c r="C392" s="1" t="s">
        <v>779</v>
      </c>
      <c r="D392" s="1" t="s">
        <v>1394</v>
      </c>
      <c r="E392" s="1" t="s">
        <v>483</v>
      </c>
      <c r="F392" s="1" t="s">
        <v>928</v>
      </c>
      <c r="G392" s="1">
        <v>8</v>
      </c>
      <c r="H392" s="1">
        <v>0</v>
      </c>
      <c r="I392" s="1">
        <v>4</v>
      </c>
      <c r="J392" s="1">
        <v>10</v>
      </c>
      <c r="K392" s="1">
        <v>1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BX392" s="1">
        <v>1</v>
      </c>
      <c r="CF392" s="1">
        <v>1</v>
      </c>
      <c r="CG392" s="1">
        <v>1</v>
      </c>
      <c r="CI392" s="1">
        <v>1</v>
      </c>
      <c r="CQ392" s="1">
        <v>5</v>
      </c>
      <c r="CR392" s="1">
        <v>14</v>
      </c>
      <c r="CS392" s="1">
        <v>0</v>
      </c>
      <c r="CT392" s="1">
        <v>100</v>
      </c>
      <c r="CU392" s="1" t="s">
        <v>84</v>
      </c>
      <c r="CV392" s="1">
        <v>1</v>
      </c>
      <c r="CW392" s="1" t="s">
        <v>76</v>
      </c>
      <c r="CX392" s="1" t="s">
        <v>85</v>
      </c>
      <c r="CY392" s="1">
        <v>0</v>
      </c>
      <c r="CZ392" s="1">
        <v>0</v>
      </c>
      <c r="DA392" s="1">
        <v>0</v>
      </c>
      <c r="DB392" s="1">
        <v>9</v>
      </c>
      <c r="DC392" s="1">
        <v>10</v>
      </c>
      <c r="DD392" s="1" t="s">
        <v>78</v>
      </c>
      <c r="DF392" s="1">
        <v>3</v>
      </c>
      <c r="DG392" s="1" t="s">
        <v>881</v>
      </c>
      <c r="DH392" s="1">
        <v>90</v>
      </c>
      <c r="DI392" s="1" t="s">
        <v>79</v>
      </c>
      <c r="DJ392" s="1">
        <v>70</v>
      </c>
      <c r="DK392" s="1" t="s">
        <v>100</v>
      </c>
      <c r="DL392" s="1">
        <v>9</v>
      </c>
      <c r="DM392" s="1">
        <v>3</v>
      </c>
      <c r="DN392" s="5">
        <f t="shared" si="24"/>
        <v>1</v>
      </c>
      <c r="DO392" s="5">
        <f t="shared" si="26"/>
        <v>3</v>
      </c>
      <c r="DP392" s="5">
        <f t="shared" si="27"/>
        <v>-1</v>
      </c>
      <c r="DQ392" s="5">
        <f t="shared" si="25"/>
        <v>0</v>
      </c>
      <c r="DR392" s="1" t="s">
        <v>2041</v>
      </c>
    </row>
    <row r="393" spans="1:122">
      <c r="A393" s="1">
        <v>392</v>
      </c>
      <c r="B393" s="1">
        <v>6</v>
      </c>
      <c r="C393" s="1" t="s">
        <v>779</v>
      </c>
      <c r="D393" s="1" t="s">
        <v>1395</v>
      </c>
      <c r="E393" s="1" t="s">
        <v>1396</v>
      </c>
      <c r="F393" s="1" t="s">
        <v>928</v>
      </c>
      <c r="G393" s="1">
        <v>8</v>
      </c>
      <c r="H393" s="1">
        <v>0</v>
      </c>
      <c r="I393" s="1">
        <v>6</v>
      </c>
      <c r="J393" s="1">
        <v>0</v>
      </c>
      <c r="K393" s="1">
        <v>1</v>
      </c>
      <c r="L393" s="1">
        <v>0</v>
      </c>
      <c r="M393" s="1">
        <v>0</v>
      </c>
      <c r="N393" s="1">
        <v>0</v>
      </c>
      <c r="O393" s="1">
        <v>0</v>
      </c>
      <c r="P393" s="1">
        <v>1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1</v>
      </c>
      <c r="Y393" s="1">
        <v>0</v>
      </c>
      <c r="Z393" s="1">
        <v>0</v>
      </c>
      <c r="AA393" s="1">
        <v>1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1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R393" s="1" t="s">
        <v>901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1</v>
      </c>
      <c r="BY393" s="1">
        <v>0</v>
      </c>
      <c r="BZ393" s="1">
        <v>0</v>
      </c>
      <c r="CA393" s="1">
        <v>0</v>
      </c>
      <c r="CB393" s="1">
        <v>0</v>
      </c>
      <c r="CC393" s="1">
        <v>0</v>
      </c>
      <c r="CD393" s="1">
        <v>0</v>
      </c>
      <c r="CE393" s="1">
        <v>0</v>
      </c>
      <c r="CF393" s="1">
        <v>0</v>
      </c>
      <c r="CG393" s="1">
        <v>1</v>
      </c>
      <c r="CH393" s="1">
        <v>1</v>
      </c>
      <c r="CI393" s="1">
        <v>0</v>
      </c>
      <c r="CJ393" s="1">
        <v>0</v>
      </c>
      <c r="CK393" s="1">
        <v>0</v>
      </c>
      <c r="CL393" s="1">
        <v>0</v>
      </c>
      <c r="CM393" s="1">
        <v>0</v>
      </c>
      <c r="CN393" s="1">
        <v>0</v>
      </c>
      <c r="CO393" s="1">
        <v>1</v>
      </c>
      <c r="CP393" s="1">
        <v>0</v>
      </c>
      <c r="CQ393" s="1">
        <v>8</v>
      </c>
      <c r="CR393" s="1">
        <v>1</v>
      </c>
      <c r="CS393" s="1">
        <v>0</v>
      </c>
      <c r="CT393" s="1">
        <v>400</v>
      </c>
      <c r="CU393" s="1" t="s">
        <v>75</v>
      </c>
      <c r="CV393" s="1">
        <v>1</v>
      </c>
      <c r="CW393" s="1" t="s">
        <v>76</v>
      </c>
      <c r="CX393" s="1" t="s">
        <v>85</v>
      </c>
      <c r="CY393" s="1">
        <v>1</v>
      </c>
      <c r="CZ393" s="1">
        <v>0</v>
      </c>
      <c r="DA393" s="1">
        <v>0</v>
      </c>
      <c r="DB393" s="1">
        <v>0</v>
      </c>
      <c r="DC393" s="1">
        <v>0</v>
      </c>
      <c r="DD393" s="1" t="s">
        <v>78</v>
      </c>
      <c r="DE393" s="1">
        <v>1</v>
      </c>
      <c r="DF393" s="1">
        <v>1</v>
      </c>
      <c r="DG393" s="1" t="s">
        <v>881</v>
      </c>
      <c r="DH393" s="1">
        <v>80</v>
      </c>
      <c r="DI393" s="1" t="s">
        <v>79</v>
      </c>
      <c r="DJ393" s="1">
        <v>90</v>
      </c>
      <c r="DK393" s="1" t="s">
        <v>87</v>
      </c>
      <c r="DL393" s="1">
        <v>10</v>
      </c>
      <c r="DM393" s="1">
        <v>4</v>
      </c>
      <c r="DN393" s="5">
        <f t="shared" si="24"/>
        <v>2</v>
      </c>
      <c r="DO393" s="5">
        <f t="shared" si="26"/>
        <v>3</v>
      </c>
      <c r="DP393" s="5">
        <f t="shared" si="27"/>
        <v>-1</v>
      </c>
      <c r="DQ393" s="5">
        <f t="shared" si="25"/>
        <v>0</v>
      </c>
      <c r="DR393" s="1" t="s">
        <v>2041</v>
      </c>
    </row>
    <row r="394" spans="1:122">
      <c r="A394" s="1">
        <v>393</v>
      </c>
      <c r="B394" s="1">
        <v>6</v>
      </c>
      <c r="C394" s="1" t="s">
        <v>779</v>
      </c>
      <c r="D394" s="1" t="s">
        <v>1397</v>
      </c>
      <c r="E394" s="1" t="s">
        <v>481</v>
      </c>
      <c r="F394" s="1" t="s">
        <v>907</v>
      </c>
      <c r="G394" s="1">
        <v>5</v>
      </c>
      <c r="H394" s="1">
        <v>0</v>
      </c>
      <c r="I394" s="1">
        <v>5</v>
      </c>
      <c r="J394" s="1">
        <v>2</v>
      </c>
      <c r="P394" s="1">
        <v>1</v>
      </c>
      <c r="AL394" s="1">
        <v>1</v>
      </c>
      <c r="BR394" s="1" t="s">
        <v>403</v>
      </c>
      <c r="CL394" s="1">
        <v>1</v>
      </c>
      <c r="CQ394" s="1">
        <v>4</v>
      </c>
      <c r="CR394" s="1">
        <v>4</v>
      </c>
      <c r="CS394" s="1">
        <v>0</v>
      </c>
      <c r="CT394" s="1">
        <v>315</v>
      </c>
      <c r="CU394" s="1" t="s">
        <v>84</v>
      </c>
      <c r="CV394" s="1">
        <v>3</v>
      </c>
      <c r="CW394" s="1" t="s">
        <v>76</v>
      </c>
      <c r="CX394" s="1" t="s">
        <v>99</v>
      </c>
      <c r="CY394" s="1">
        <v>1</v>
      </c>
      <c r="CZ394" s="1">
        <v>0</v>
      </c>
      <c r="DA394" s="1">
        <v>0</v>
      </c>
      <c r="DB394" s="1">
        <v>2</v>
      </c>
      <c r="DC394" s="1">
        <v>1</v>
      </c>
      <c r="DD394" s="1" t="s">
        <v>78</v>
      </c>
      <c r="DF394" s="1">
        <v>1</v>
      </c>
      <c r="DG394" s="1" t="s">
        <v>881</v>
      </c>
      <c r="DH394" s="1">
        <v>90</v>
      </c>
      <c r="DI394" s="1" t="s">
        <v>79</v>
      </c>
      <c r="DJ394" s="1">
        <v>90</v>
      </c>
      <c r="DK394" s="1" t="s">
        <v>80</v>
      </c>
      <c r="DL394" s="1">
        <v>5.4982539682539704</v>
      </c>
      <c r="DM394" s="1">
        <v>1</v>
      </c>
      <c r="DN394" s="5">
        <f t="shared" si="24"/>
        <v>1</v>
      </c>
      <c r="DO394" s="5">
        <f t="shared" si="26"/>
        <v>1</v>
      </c>
      <c r="DP394" s="5">
        <f t="shared" si="27"/>
        <v>-1</v>
      </c>
      <c r="DQ394" s="5" t="str">
        <f t="shared" si="25"/>
        <v>ผิดเกณฑ์</v>
      </c>
      <c r="DR394" s="1" t="s">
        <v>2040</v>
      </c>
    </row>
    <row r="395" spans="1:122">
      <c r="A395" s="1">
        <v>394</v>
      </c>
      <c r="B395" s="1">
        <v>6</v>
      </c>
      <c r="C395" s="1" t="s">
        <v>779</v>
      </c>
      <c r="D395" s="1" t="s">
        <v>1398</v>
      </c>
      <c r="E395" s="1" t="s">
        <v>1399</v>
      </c>
      <c r="F395" s="1" t="s">
        <v>912</v>
      </c>
      <c r="G395" s="1">
        <v>2</v>
      </c>
      <c r="H395" s="1">
        <v>0</v>
      </c>
      <c r="I395" s="1">
        <v>2</v>
      </c>
      <c r="J395" s="1">
        <v>2</v>
      </c>
      <c r="CQ395" s="1">
        <v>3</v>
      </c>
      <c r="CR395" s="1">
        <v>3</v>
      </c>
      <c r="CS395" s="1">
        <v>1</v>
      </c>
      <c r="CT395" s="1">
        <v>450</v>
      </c>
      <c r="CU395" s="1" t="s">
        <v>75</v>
      </c>
      <c r="CW395" s="1" t="s">
        <v>76</v>
      </c>
      <c r="CX395" s="1" t="s">
        <v>85</v>
      </c>
      <c r="CY395" s="1">
        <v>0</v>
      </c>
      <c r="CZ395" s="1">
        <v>0</v>
      </c>
      <c r="DA395" s="1">
        <v>1</v>
      </c>
      <c r="DB395" s="1">
        <v>2</v>
      </c>
      <c r="DC395" s="1">
        <v>3</v>
      </c>
      <c r="DD395" s="1" t="s">
        <v>78</v>
      </c>
      <c r="DF395" s="1">
        <v>0</v>
      </c>
      <c r="DG395" s="1" t="s">
        <v>901</v>
      </c>
      <c r="DH395" s="1">
        <v>45</v>
      </c>
      <c r="DI395" s="1" t="s">
        <v>79</v>
      </c>
      <c r="DJ395" s="1">
        <v>40</v>
      </c>
      <c r="DK395" s="1" t="s">
        <v>80</v>
      </c>
      <c r="DL395" s="1">
        <v>3.2</v>
      </c>
      <c r="DM395" s="1">
        <v>0</v>
      </c>
      <c r="DN395" s="5">
        <f t="shared" si="24"/>
        <v>0</v>
      </c>
      <c r="DO395" s="5">
        <f t="shared" si="26"/>
        <v>0</v>
      </c>
      <c r="DP395" s="5">
        <f t="shared" si="27"/>
        <v>0</v>
      </c>
      <c r="DQ395" s="5">
        <f t="shared" si="25"/>
        <v>0</v>
      </c>
      <c r="DR395" s="7" t="s">
        <v>2043</v>
      </c>
    </row>
    <row r="396" spans="1:122">
      <c r="A396" s="1">
        <v>395</v>
      </c>
      <c r="B396" s="1">
        <v>6</v>
      </c>
      <c r="C396" s="1" t="s">
        <v>779</v>
      </c>
      <c r="D396" s="1" t="s">
        <v>1400</v>
      </c>
      <c r="E396" s="1" t="s">
        <v>480</v>
      </c>
      <c r="F396" s="1" t="s">
        <v>912</v>
      </c>
      <c r="G396" s="1">
        <v>2</v>
      </c>
      <c r="H396" s="1">
        <v>0</v>
      </c>
      <c r="I396" s="1">
        <v>2</v>
      </c>
      <c r="J396" s="1">
        <v>3</v>
      </c>
      <c r="P396" s="1">
        <v>1</v>
      </c>
      <c r="CQ396" s="1">
        <v>3</v>
      </c>
      <c r="CR396" s="1">
        <v>3</v>
      </c>
      <c r="CS396" s="1">
        <v>1</v>
      </c>
      <c r="CT396" s="1">
        <v>120</v>
      </c>
      <c r="CU396" s="1" t="s">
        <v>84</v>
      </c>
      <c r="CV396" s="1">
        <v>1</v>
      </c>
      <c r="CW396" s="1" t="s">
        <v>76</v>
      </c>
      <c r="CX396" s="1" t="s">
        <v>99</v>
      </c>
      <c r="CY396" s="1">
        <v>0</v>
      </c>
      <c r="CZ396" s="1">
        <v>0</v>
      </c>
      <c r="DA396" s="1">
        <v>0</v>
      </c>
      <c r="DB396" s="1">
        <v>3</v>
      </c>
      <c r="DC396" s="1">
        <v>1</v>
      </c>
      <c r="DD396" s="1" t="s">
        <v>78</v>
      </c>
      <c r="DF396" s="1">
        <v>1</v>
      </c>
      <c r="DG396" s="1" t="s">
        <v>901</v>
      </c>
      <c r="DH396" s="1">
        <v>50</v>
      </c>
      <c r="DI396" s="1" t="s">
        <v>79</v>
      </c>
      <c r="DJ396" s="1">
        <v>35</v>
      </c>
      <c r="DK396" s="1" t="s">
        <v>87</v>
      </c>
      <c r="DL396" s="1">
        <v>3</v>
      </c>
      <c r="DM396" s="1">
        <v>0</v>
      </c>
      <c r="DN396" s="5">
        <f t="shared" si="24"/>
        <v>0</v>
      </c>
      <c r="DO396" s="5">
        <f t="shared" si="26"/>
        <v>0</v>
      </c>
      <c r="DP396" s="5">
        <f t="shared" si="27"/>
        <v>0</v>
      </c>
      <c r="DQ396" s="5">
        <f t="shared" si="25"/>
        <v>0</v>
      </c>
      <c r="DR396" s="7" t="s">
        <v>2043</v>
      </c>
    </row>
    <row r="397" spans="1:122">
      <c r="A397" s="1">
        <v>396</v>
      </c>
      <c r="B397" s="1">
        <v>6</v>
      </c>
      <c r="C397" s="1" t="s">
        <v>779</v>
      </c>
      <c r="D397" s="1" t="s">
        <v>1401</v>
      </c>
      <c r="E397" s="1" t="s">
        <v>1402</v>
      </c>
      <c r="F397" s="1" t="s">
        <v>912</v>
      </c>
      <c r="DL397" s="1">
        <v>3</v>
      </c>
      <c r="DM397" s="1">
        <v>0</v>
      </c>
      <c r="DN397" s="5">
        <f t="shared" si="24"/>
        <v>0</v>
      </c>
      <c r="DO397" s="5">
        <f t="shared" si="26"/>
        <v>0</v>
      </c>
      <c r="DP397" s="5">
        <f t="shared" si="27"/>
        <v>0</v>
      </c>
      <c r="DQ397" s="5">
        <f t="shared" si="25"/>
        <v>0</v>
      </c>
      <c r="DR397" s="7" t="s">
        <v>2044</v>
      </c>
    </row>
    <row r="398" spans="1:122">
      <c r="A398" s="1">
        <v>397</v>
      </c>
      <c r="B398" s="1">
        <v>6</v>
      </c>
      <c r="C398" s="1" t="s">
        <v>779</v>
      </c>
      <c r="D398" s="1" t="s">
        <v>1403</v>
      </c>
      <c r="E398" s="1" t="s">
        <v>780</v>
      </c>
      <c r="F398" s="1" t="s">
        <v>912</v>
      </c>
      <c r="G398" s="1">
        <v>6</v>
      </c>
      <c r="H398" s="1">
        <v>0</v>
      </c>
      <c r="I398" s="1">
        <v>5</v>
      </c>
      <c r="J398" s="1">
        <v>2</v>
      </c>
      <c r="N398" s="1">
        <v>1</v>
      </c>
      <c r="P398" s="1">
        <v>1</v>
      </c>
      <c r="AB398" s="1">
        <v>1</v>
      </c>
      <c r="AV398" s="1">
        <v>1</v>
      </c>
      <c r="BU398" s="1">
        <v>1</v>
      </c>
      <c r="CQ398" s="1">
        <v>4</v>
      </c>
      <c r="CR398" s="1">
        <v>4</v>
      </c>
      <c r="CS398" s="1">
        <v>0</v>
      </c>
      <c r="CT398" s="1">
        <v>240</v>
      </c>
      <c r="CU398" s="1" t="s">
        <v>75</v>
      </c>
      <c r="CW398" s="1" t="s">
        <v>76</v>
      </c>
      <c r="CX398" s="1" t="s">
        <v>85</v>
      </c>
      <c r="CY398" s="1">
        <v>0</v>
      </c>
      <c r="CZ398" s="1">
        <v>2</v>
      </c>
      <c r="DA398" s="1">
        <v>1</v>
      </c>
      <c r="DB398" s="1">
        <v>5</v>
      </c>
      <c r="DC398" s="1">
        <v>5</v>
      </c>
      <c r="DD398" s="1" t="s">
        <v>78</v>
      </c>
      <c r="DF398" s="1">
        <v>3</v>
      </c>
      <c r="DG398" s="1" t="s">
        <v>883</v>
      </c>
      <c r="DH398" s="1">
        <v>100</v>
      </c>
      <c r="DI398" s="1" t="s">
        <v>79</v>
      </c>
      <c r="DJ398" s="1">
        <v>95</v>
      </c>
      <c r="DK398" s="1" t="s">
        <v>88</v>
      </c>
      <c r="DL398" s="1">
        <v>5.6124603174603198</v>
      </c>
      <c r="DM398" s="1">
        <v>1</v>
      </c>
      <c r="DN398" s="5">
        <f t="shared" si="24"/>
        <v>1</v>
      </c>
      <c r="DO398" s="5">
        <f t="shared" si="26"/>
        <v>0</v>
      </c>
      <c r="DP398" s="5">
        <f t="shared" si="27"/>
        <v>0</v>
      </c>
      <c r="DQ398" s="5">
        <f t="shared" si="25"/>
        <v>0</v>
      </c>
      <c r="DR398" s="7" t="s">
        <v>2043</v>
      </c>
    </row>
    <row r="399" spans="1:122">
      <c r="A399" s="1">
        <v>398</v>
      </c>
      <c r="B399" s="1">
        <v>6</v>
      </c>
      <c r="C399" s="1" t="s">
        <v>779</v>
      </c>
      <c r="D399" s="1" t="s">
        <v>1404</v>
      </c>
      <c r="E399" s="1" t="s">
        <v>1405</v>
      </c>
      <c r="F399" s="1" t="s">
        <v>912</v>
      </c>
      <c r="G399" s="1">
        <v>5</v>
      </c>
      <c r="H399" s="1">
        <v>0</v>
      </c>
      <c r="I399" s="1">
        <v>3</v>
      </c>
      <c r="J399" s="1">
        <v>6</v>
      </c>
      <c r="P399" s="1">
        <v>1</v>
      </c>
      <c r="BI399" s="1">
        <v>1</v>
      </c>
      <c r="BR399" s="1" t="s">
        <v>479</v>
      </c>
      <c r="CQ399" s="1">
        <v>3</v>
      </c>
      <c r="CR399" s="1">
        <v>6</v>
      </c>
      <c r="CS399" s="1">
        <v>0</v>
      </c>
      <c r="CT399" s="1">
        <v>42</v>
      </c>
      <c r="CU399" s="1" t="s">
        <v>75</v>
      </c>
      <c r="CW399" s="1" t="s">
        <v>76</v>
      </c>
      <c r="CX399" s="1" t="s">
        <v>85</v>
      </c>
      <c r="CY399" s="1">
        <v>0</v>
      </c>
      <c r="CZ399" s="1">
        <v>0</v>
      </c>
      <c r="DA399" s="1">
        <v>1</v>
      </c>
      <c r="DB399" s="1">
        <v>6</v>
      </c>
      <c r="DC399" s="1">
        <v>0</v>
      </c>
      <c r="DD399" s="1" t="s">
        <v>78</v>
      </c>
      <c r="DF399" s="1">
        <v>0</v>
      </c>
      <c r="DG399" s="1" t="s">
        <v>901</v>
      </c>
      <c r="DH399" s="1">
        <v>80</v>
      </c>
      <c r="DI399" s="1" t="s">
        <v>79</v>
      </c>
      <c r="DJ399" s="1">
        <v>80</v>
      </c>
      <c r="DK399" s="1" t="s">
        <v>88</v>
      </c>
      <c r="DL399" s="1">
        <v>3</v>
      </c>
      <c r="DM399" s="1">
        <v>0</v>
      </c>
      <c r="DN399" s="5">
        <f t="shared" si="24"/>
        <v>0</v>
      </c>
      <c r="DO399" s="5">
        <f t="shared" si="26"/>
        <v>0</v>
      </c>
      <c r="DP399" s="5">
        <f t="shared" si="27"/>
        <v>0</v>
      </c>
      <c r="DQ399" s="5">
        <f t="shared" si="25"/>
        <v>0</v>
      </c>
      <c r="DR399" s="7" t="s">
        <v>2043</v>
      </c>
    </row>
    <row r="400" spans="1:122">
      <c r="A400" s="1">
        <v>399</v>
      </c>
      <c r="B400" s="1">
        <v>6</v>
      </c>
      <c r="C400" s="1" t="s">
        <v>797</v>
      </c>
      <c r="D400" s="1" t="s">
        <v>1406</v>
      </c>
      <c r="E400" s="1" t="s">
        <v>1407</v>
      </c>
      <c r="F400" s="1" t="s">
        <v>900</v>
      </c>
      <c r="G400" s="1">
        <v>20</v>
      </c>
      <c r="H400" s="1">
        <v>0</v>
      </c>
      <c r="I400" s="1">
        <v>5</v>
      </c>
      <c r="J400" s="1">
        <v>0</v>
      </c>
      <c r="K400" s="1">
        <v>1</v>
      </c>
      <c r="L400" s="1">
        <v>2</v>
      </c>
      <c r="M400" s="1">
        <v>1</v>
      </c>
      <c r="N400" s="1">
        <v>1</v>
      </c>
      <c r="Q400" s="1">
        <v>1</v>
      </c>
      <c r="AK400" s="1">
        <v>2</v>
      </c>
      <c r="AL400" s="1">
        <v>2</v>
      </c>
      <c r="AM400" s="1">
        <v>3</v>
      </c>
      <c r="AN400" s="1">
        <v>3</v>
      </c>
      <c r="AP400" s="1">
        <v>1</v>
      </c>
      <c r="BR400" s="1" t="s">
        <v>710</v>
      </c>
      <c r="CG400" s="1">
        <v>1</v>
      </c>
      <c r="CH400" s="1">
        <v>1</v>
      </c>
      <c r="CJ400" s="1">
        <v>1</v>
      </c>
      <c r="CQ400" s="1">
        <v>13</v>
      </c>
      <c r="CR400" s="1">
        <v>30</v>
      </c>
      <c r="CS400" s="1">
        <v>1</v>
      </c>
      <c r="CT400" s="1">
        <v>800</v>
      </c>
      <c r="CU400" s="1" t="s">
        <v>84</v>
      </c>
      <c r="CV400" s="1">
        <v>5</v>
      </c>
      <c r="CW400" s="1" t="s">
        <v>76</v>
      </c>
      <c r="CX400" s="1" t="s">
        <v>77</v>
      </c>
      <c r="CY400" s="1">
        <v>1</v>
      </c>
      <c r="CZ400" s="1">
        <v>1</v>
      </c>
      <c r="DA400" s="1">
        <v>0</v>
      </c>
      <c r="DB400" s="1">
        <v>26</v>
      </c>
      <c r="DC400" s="1">
        <v>4</v>
      </c>
      <c r="DD400" s="1" t="s">
        <v>86</v>
      </c>
      <c r="DE400" s="1">
        <v>2</v>
      </c>
      <c r="DF400" s="1">
        <v>1</v>
      </c>
      <c r="DG400" s="1" t="s">
        <v>881</v>
      </c>
      <c r="DH400" s="1">
        <v>62.58</v>
      </c>
      <c r="DI400" s="1" t="s">
        <v>79</v>
      </c>
      <c r="DJ400" s="1">
        <v>15.1</v>
      </c>
      <c r="DK400" s="1" t="s">
        <v>100</v>
      </c>
      <c r="DL400" s="1">
        <v>39</v>
      </c>
      <c r="DM400" s="1">
        <v>25</v>
      </c>
      <c r="DN400" s="5">
        <f t="shared" si="24"/>
        <v>11</v>
      </c>
      <c r="DO400" s="5">
        <f t="shared" si="26"/>
        <v>3</v>
      </c>
      <c r="DP400" s="5">
        <f t="shared" si="27"/>
        <v>11</v>
      </c>
      <c r="DQ400" s="5">
        <f t="shared" si="25"/>
        <v>0</v>
      </c>
      <c r="DR400" s="1" t="s">
        <v>2036</v>
      </c>
    </row>
    <row r="401" spans="1:122">
      <c r="A401" s="1">
        <v>400</v>
      </c>
      <c r="B401" s="1">
        <v>6</v>
      </c>
      <c r="C401" s="1" t="s">
        <v>797</v>
      </c>
      <c r="D401" s="1" t="s">
        <v>1408</v>
      </c>
      <c r="E401" s="1" t="s">
        <v>1409</v>
      </c>
      <c r="F401" s="1" t="s">
        <v>928</v>
      </c>
      <c r="G401" s="1">
        <v>14</v>
      </c>
      <c r="H401" s="1">
        <v>0</v>
      </c>
      <c r="I401" s="1">
        <v>3</v>
      </c>
      <c r="J401" s="1">
        <v>7</v>
      </c>
      <c r="K401" s="1">
        <v>2</v>
      </c>
      <c r="L401" s="1">
        <v>1</v>
      </c>
      <c r="M401" s="1">
        <v>0</v>
      </c>
      <c r="N401" s="1">
        <v>0</v>
      </c>
      <c r="O401" s="1">
        <v>0</v>
      </c>
      <c r="P401" s="1">
        <v>1</v>
      </c>
      <c r="Q401" s="1">
        <v>0</v>
      </c>
      <c r="R401" s="1">
        <v>0</v>
      </c>
      <c r="S401" s="1">
        <v>0</v>
      </c>
      <c r="T401" s="1">
        <v>0</v>
      </c>
      <c r="U401" s="1">
        <v>0</v>
      </c>
      <c r="V401" s="1">
        <v>0</v>
      </c>
      <c r="W401" s="1">
        <v>0</v>
      </c>
      <c r="X401" s="1">
        <v>0</v>
      </c>
      <c r="Y401" s="1">
        <v>1</v>
      </c>
      <c r="Z401" s="1">
        <v>0</v>
      </c>
      <c r="AA401" s="1">
        <v>0</v>
      </c>
      <c r="AB401" s="1">
        <v>0</v>
      </c>
      <c r="AC401" s="1">
        <v>0</v>
      </c>
      <c r="AD401" s="1">
        <v>1</v>
      </c>
      <c r="AE401" s="1">
        <v>0</v>
      </c>
      <c r="AF401" s="1">
        <v>0</v>
      </c>
      <c r="AG401" s="1">
        <v>0</v>
      </c>
      <c r="AH401" s="1">
        <v>0</v>
      </c>
      <c r="AI401" s="1">
        <v>1</v>
      </c>
      <c r="AJ401" s="1">
        <v>1</v>
      </c>
      <c r="AK401" s="1">
        <v>0</v>
      </c>
      <c r="AL401" s="1">
        <v>1</v>
      </c>
      <c r="AM401" s="1">
        <v>1</v>
      </c>
      <c r="AN401" s="1">
        <v>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s="1">
        <v>0</v>
      </c>
      <c r="AU401" s="1">
        <v>2</v>
      </c>
      <c r="AV401" s="1">
        <v>1</v>
      </c>
      <c r="AW401" s="1">
        <v>0</v>
      </c>
      <c r="AX401" s="1">
        <v>0</v>
      </c>
      <c r="AY401" s="1">
        <v>0</v>
      </c>
      <c r="AZ401" s="1">
        <v>1</v>
      </c>
      <c r="BA401" s="1">
        <v>0</v>
      </c>
      <c r="BB401" s="1">
        <v>0</v>
      </c>
      <c r="BC401" s="1">
        <v>0</v>
      </c>
      <c r="BD401" s="1">
        <v>0</v>
      </c>
      <c r="BE401" s="1">
        <v>0</v>
      </c>
      <c r="BF401" s="1">
        <v>0</v>
      </c>
      <c r="BG401" s="1">
        <v>0</v>
      </c>
      <c r="BH401" s="1">
        <v>0</v>
      </c>
      <c r="BI401" s="1">
        <v>1</v>
      </c>
      <c r="BJ401" s="1">
        <v>0</v>
      </c>
      <c r="BK401" s="1">
        <v>0</v>
      </c>
      <c r="BL401" s="1">
        <v>0</v>
      </c>
      <c r="BM401" s="1">
        <v>0</v>
      </c>
      <c r="BN401" s="1">
        <v>1</v>
      </c>
      <c r="BO401" s="1">
        <v>0</v>
      </c>
      <c r="BP401" s="1">
        <v>0</v>
      </c>
      <c r="BQ401" s="1">
        <v>0</v>
      </c>
      <c r="BR401" s="1" t="s">
        <v>901</v>
      </c>
      <c r="BS401" s="1">
        <v>1</v>
      </c>
      <c r="BT401" s="1">
        <v>1</v>
      </c>
      <c r="BU401" s="1">
        <v>0</v>
      </c>
      <c r="BV401" s="1">
        <v>1</v>
      </c>
      <c r="BW401" s="1">
        <v>1</v>
      </c>
      <c r="BX401" s="1">
        <v>0</v>
      </c>
      <c r="BY401" s="1">
        <v>0</v>
      </c>
      <c r="BZ401" s="1">
        <v>0</v>
      </c>
      <c r="CA401" s="1">
        <v>0</v>
      </c>
      <c r="CB401" s="1">
        <v>0</v>
      </c>
      <c r="CC401" s="1">
        <v>0</v>
      </c>
      <c r="CD401" s="1">
        <v>0</v>
      </c>
      <c r="CE401" s="1">
        <v>0</v>
      </c>
      <c r="CF401" s="1">
        <v>0</v>
      </c>
      <c r="CG401" s="1">
        <v>0</v>
      </c>
      <c r="CH401" s="1">
        <v>0</v>
      </c>
      <c r="CI401" s="1">
        <v>0</v>
      </c>
      <c r="CJ401" s="1">
        <v>1</v>
      </c>
      <c r="CK401" s="1">
        <v>0</v>
      </c>
      <c r="CL401" s="1">
        <v>0</v>
      </c>
      <c r="CM401" s="1">
        <v>0</v>
      </c>
      <c r="CN401" s="1">
        <v>0</v>
      </c>
      <c r="CO401" s="1">
        <v>0</v>
      </c>
      <c r="CP401" s="1">
        <v>0</v>
      </c>
      <c r="CQ401" s="1">
        <v>11</v>
      </c>
      <c r="CR401" s="1">
        <v>8</v>
      </c>
      <c r="CS401" s="1">
        <v>1</v>
      </c>
      <c r="CT401" s="1">
        <v>400</v>
      </c>
      <c r="CU401" s="1" t="s">
        <v>75</v>
      </c>
      <c r="CV401" s="1">
        <v>1</v>
      </c>
      <c r="CW401" s="1" t="s">
        <v>76</v>
      </c>
      <c r="CX401" s="1" t="s">
        <v>85</v>
      </c>
      <c r="CY401" s="1">
        <v>0</v>
      </c>
      <c r="CZ401" s="1">
        <v>1</v>
      </c>
      <c r="DA401" s="1">
        <v>1</v>
      </c>
      <c r="DB401" s="1">
        <v>0</v>
      </c>
      <c r="DC401" s="1">
        <v>0</v>
      </c>
      <c r="DD401" s="1" t="s">
        <v>86</v>
      </c>
      <c r="DE401" s="1">
        <v>1</v>
      </c>
      <c r="DF401" s="1">
        <v>1</v>
      </c>
      <c r="DG401" s="1" t="s">
        <v>881</v>
      </c>
      <c r="DH401" s="1">
        <v>86</v>
      </c>
      <c r="DI401" s="1" t="s">
        <v>263</v>
      </c>
      <c r="DJ401" s="1">
        <v>88</v>
      </c>
      <c r="DK401" s="1" t="s">
        <v>100</v>
      </c>
      <c r="DL401" s="1">
        <v>17</v>
      </c>
      <c r="DM401" s="1">
        <v>6</v>
      </c>
      <c r="DN401" s="5">
        <f t="shared" si="24"/>
        <v>8</v>
      </c>
      <c r="DO401" s="5">
        <f t="shared" si="26"/>
        <v>1</v>
      </c>
      <c r="DP401" s="5">
        <f t="shared" si="27"/>
        <v>-3</v>
      </c>
      <c r="DQ401" s="5" t="str">
        <f t="shared" si="25"/>
        <v>ผิดเกณฑ์</v>
      </c>
      <c r="DR401" s="1" t="s">
        <v>2040</v>
      </c>
    </row>
    <row r="402" spans="1:122">
      <c r="A402" s="1">
        <v>401</v>
      </c>
      <c r="B402" s="1">
        <v>6</v>
      </c>
      <c r="C402" s="1" t="s">
        <v>797</v>
      </c>
      <c r="D402" s="1" t="s">
        <v>1410</v>
      </c>
      <c r="E402" s="1" t="s">
        <v>798</v>
      </c>
      <c r="F402" s="1" t="s">
        <v>904</v>
      </c>
      <c r="G402" s="1">
        <v>9</v>
      </c>
      <c r="H402" s="1">
        <v>0</v>
      </c>
      <c r="I402" s="1">
        <v>4</v>
      </c>
      <c r="J402" s="1">
        <v>7</v>
      </c>
      <c r="L402" s="1">
        <v>1</v>
      </c>
      <c r="N402" s="1">
        <v>1</v>
      </c>
      <c r="O402" s="1">
        <v>1</v>
      </c>
      <c r="P402" s="1">
        <v>1</v>
      </c>
      <c r="Y402" s="1">
        <v>2</v>
      </c>
      <c r="AI402" s="1">
        <v>1</v>
      </c>
      <c r="CJ402" s="1">
        <v>1</v>
      </c>
      <c r="CQ402" s="1">
        <v>6</v>
      </c>
      <c r="CR402" s="1">
        <v>10</v>
      </c>
      <c r="CS402" s="1">
        <v>1</v>
      </c>
      <c r="CT402" s="1">
        <v>694</v>
      </c>
      <c r="CU402" s="1" t="s">
        <v>75</v>
      </c>
      <c r="CW402" s="1" t="s">
        <v>76</v>
      </c>
      <c r="CX402" s="1" t="s">
        <v>85</v>
      </c>
      <c r="CY402" s="1">
        <v>1</v>
      </c>
      <c r="CZ402" s="1">
        <v>2</v>
      </c>
      <c r="DA402" s="1">
        <v>0</v>
      </c>
      <c r="DB402" s="1">
        <v>0</v>
      </c>
      <c r="DC402" s="1">
        <v>0</v>
      </c>
      <c r="DD402" s="1" t="s">
        <v>86</v>
      </c>
      <c r="DE402" s="1">
        <v>5</v>
      </c>
      <c r="DF402" s="1">
        <v>1</v>
      </c>
      <c r="DG402" s="1" t="s">
        <v>881</v>
      </c>
      <c r="DH402" s="1">
        <v>42</v>
      </c>
      <c r="DI402" s="1" t="s">
        <v>79</v>
      </c>
      <c r="DJ402" s="1">
        <v>45</v>
      </c>
      <c r="DK402" s="1" t="s">
        <v>94</v>
      </c>
      <c r="DL402" s="1">
        <v>13.487625</v>
      </c>
      <c r="DM402" s="1">
        <v>4</v>
      </c>
      <c r="DN402" s="5">
        <f t="shared" si="24"/>
        <v>1</v>
      </c>
      <c r="DO402" s="5">
        <f t="shared" si="26"/>
        <v>1</v>
      </c>
      <c r="DP402" s="5">
        <f t="shared" si="27"/>
        <v>2</v>
      </c>
      <c r="DQ402" s="5">
        <f t="shared" si="25"/>
        <v>0</v>
      </c>
      <c r="DR402" s="1" t="s">
        <v>2036</v>
      </c>
    </row>
    <row r="403" spans="1:122">
      <c r="A403" s="1">
        <v>402</v>
      </c>
      <c r="B403" s="1">
        <v>6</v>
      </c>
      <c r="C403" s="1" t="s">
        <v>797</v>
      </c>
      <c r="D403" s="1" t="s">
        <v>1411</v>
      </c>
      <c r="E403" s="1" t="s">
        <v>1412</v>
      </c>
      <c r="F403" s="1" t="s">
        <v>907</v>
      </c>
      <c r="G403" s="1">
        <v>7</v>
      </c>
      <c r="H403" s="1">
        <v>0</v>
      </c>
      <c r="I403" s="1">
        <v>2</v>
      </c>
      <c r="J403" s="1">
        <v>4</v>
      </c>
      <c r="O403" s="1">
        <v>1</v>
      </c>
      <c r="P403" s="1">
        <v>1</v>
      </c>
      <c r="AG403" s="1">
        <v>2</v>
      </c>
      <c r="AL403" s="1">
        <v>1</v>
      </c>
      <c r="CQ403" s="1">
        <v>6</v>
      </c>
      <c r="CR403" s="1">
        <v>6</v>
      </c>
      <c r="CS403" s="1">
        <v>1</v>
      </c>
      <c r="CT403" s="1">
        <v>220</v>
      </c>
      <c r="CU403" s="1" t="s">
        <v>84</v>
      </c>
      <c r="CW403" s="1" t="s">
        <v>76</v>
      </c>
      <c r="CX403" s="1" t="s">
        <v>99</v>
      </c>
      <c r="CY403" s="1">
        <v>3</v>
      </c>
      <c r="CZ403" s="1">
        <v>0</v>
      </c>
      <c r="DA403" s="1">
        <v>0</v>
      </c>
      <c r="DB403" s="1">
        <v>0</v>
      </c>
      <c r="DC403" s="1">
        <v>0</v>
      </c>
      <c r="DD403" s="1" t="s">
        <v>86</v>
      </c>
      <c r="DE403" s="1">
        <v>2</v>
      </c>
      <c r="DF403" s="1">
        <v>1</v>
      </c>
      <c r="DG403" s="1" t="s">
        <v>881</v>
      </c>
      <c r="DH403" s="1">
        <v>86</v>
      </c>
      <c r="DI403" s="1" t="s">
        <v>79</v>
      </c>
      <c r="DJ403" s="1">
        <v>92</v>
      </c>
      <c r="DK403" s="1" t="s">
        <v>94</v>
      </c>
      <c r="DL403" s="1">
        <v>5.6684543650793602</v>
      </c>
      <c r="DM403" s="1">
        <v>1</v>
      </c>
      <c r="DN403" s="5">
        <f t="shared" si="24"/>
        <v>1</v>
      </c>
      <c r="DO403" s="5">
        <f t="shared" si="26"/>
        <v>0</v>
      </c>
      <c r="DP403" s="5">
        <f t="shared" si="27"/>
        <v>0</v>
      </c>
      <c r="DQ403" s="5">
        <f t="shared" si="25"/>
        <v>0</v>
      </c>
      <c r="DR403" s="7" t="s">
        <v>2043</v>
      </c>
    </row>
    <row r="404" spans="1:122">
      <c r="A404" s="1">
        <v>403</v>
      </c>
      <c r="B404" s="1">
        <v>6</v>
      </c>
      <c r="C404" s="1" t="s">
        <v>797</v>
      </c>
      <c r="D404" s="1" t="s">
        <v>1413</v>
      </c>
      <c r="E404" s="1" t="s">
        <v>1414</v>
      </c>
      <c r="F404" s="1" t="s">
        <v>912</v>
      </c>
      <c r="G404" s="1">
        <v>6</v>
      </c>
      <c r="H404" s="1">
        <v>0</v>
      </c>
      <c r="I404" s="1">
        <v>2</v>
      </c>
      <c r="J404" s="1">
        <v>4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1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1</v>
      </c>
      <c r="AH404" s="1">
        <v>0</v>
      </c>
      <c r="AI404" s="1">
        <v>0</v>
      </c>
      <c r="AJ404" s="1">
        <v>0</v>
      </c>
      <c r="AK404" s="1">
        <v>0</v>
      </c>
      <c r="AL404" s="1">
        <v>1</v>
      </c>
      <c r="AM404" s="1">
        <v>0</v>
      </c>
      <c r="AN404" s="1">
        <v>0</v>
      </c>
      <c r="AO404" s="1">
        <v>0</v>
      </c>
      <c r="AP404" s="1">
        <v>0</v>
      </c>
      <c r="AQ404" s="1">
        <v>0</v>
      </c>
      <c r="AR404" s="1">
        <v>0</v>
      </c>
      <c r="AS404" s="1">
        <v>0</v>
      </c>
      <c r="AT404" s="1">
        <v>0</v>
      </c>
      <c r="AU404" s="1">
        <v>0</v>
      </c>
      <c r="AV404" s="1">
        <v>0</v>
      </c>
      <c r="AW404" s="1">
        <v>0</v>
      </c>
      <c r="AX404" s="1">
        <v>0</v>
      </c>
      <c r="AY404" s="1">
        <v>0</v>
      </c>
      <c r="AZ404" s="1">
        <v>0</v>
      </c>
      <c r="BA404" s="1">
        <v>0</v>
      </c>
      <c r="BB404" s="1">
        <v>0</v>
      </c>
      <c r="BC404" s="1">
        <v>0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0</v>
      </c>
      <c r="BJ404" s="1">
        <v>0</v>
      </c>
      <c r="BK404" s="1">
        <v>0</v>
      </c>
      <c r="BL404" s="1">
        <v>0</v>
      </c>
      <c r="BM404" s="1">
        <v>0</v>
      </c>
      <c r="BN404" s="1">
        <v>0</v>
      </c>
      <c r="BO404" s="1">
        <v>0</v>
      </c>
      <c r="BP404" s="1">
        <v>0</v>
      </c>
      <c r="BQ404" s="1">
        <v>0</v>
      </c>
      <c r="BR404" s="1" t="s">
        <v>901</v>
      </c>
      <c r="BS404" s="1">
        <v>0</v>
      </c>
      <c r="BT404" s="1">
        <v>0</v>
      </c>
      <c r="BU404" s="1">
        <v>0</v>
      </c>
      <c r="BV404" s="1">
        <v>0</v>
      </c>
      <c r="BW404" s="1">
        <v>0</v>
      </c>
      <c r="BX404" s="1">
        <v>0</v>
      </c>
      <c r="BY404" s="1">
        <v>0</v>
      </c>
      <c r="BZ404" s="1">
        <v>0</v>
      </c>
      <c r="CA404" s="1">
        <v>0</v>
      </c>
      <c r="CB404" s="1">
        <v>0</v>
      </c>
      <c r="CC404" s="1">
        <v>0</v>
      </c>
      <c r="CD404" s="1">
        <v>0</v>
      </c>
      <c r="CE404" s="1">
        <v>0</v>
      </c>
      <c r="CF404" s="1">
        <v>0</v>
      </c>
      <c r="CG404" s="1">
        <v>0</v>
      </c>
      <c r="CH404" s="1">
        <v>0</v>
      </c>
      <c r="CI404" s="1">
        <v>0</v>
      </c>
      <c r="CJ404" s="1">
        <v>0</v>
      </c>
      <c r="CK404" s="1">
        <v>0</v>
      </c>
      <c r="CL404" s="1">
        <v>0</v>
      </c>
      <c r="CM404" s="1">
        <v>0</v>
      </c>
      <c r="CN404" s="1">
        <v>0</v>
      </c>
      <c r="CO404" s="1">
        <v>0</v>
      </c>
      <c r="CP404" s="1">
        <v>0</v>
      </c>
      <c r="CQ404" s="1">
        <v>6</v>
      </c>
      <c r="CR404" s="1">
        <v>6</v>
      </c>
      <c r="CS404" s="1">
        <v>0</v>
      </c>
      <c r="CT404" s="1">
        <v>85</v>
      </c>
      <c r="CU404" s="1" t="s">
        <v>75</v>
      </c>
      <c r="CV404" s="1">
        <v>1</v>
      </c>
      <c r="CW404" s="1" t="s">
        <v>76</v>
      </c>
      <c r="CX404" s="1" t="s">
        <v>85</v>
      </c>
      <c r="CY404" s="1">
        <v>0</v>
      </c>
      <c r="CZ404" s="1">
        <v>0</v>
      </c>
      <c r="DA404" s="1">
        <v>1</v>
      </c>
      <c r="DB404" s="1">
        <v>4</v>
      </c>
      <c r="DC404" s="1">
        <v>1</v>
      </c>
      <c r="DD404" s="1" t="s">
        <v>86</v>
      </c>
      <c r="DE404" s="1">
        <v>3</v>
      </c>
      <c r="DF404" s="1">
        <v>1</v>
      </c>
      <c r="DG404" s="1" t="s">
        <v>881</v>
      </c>
      <c r="DH404" s="1">
        <v>65</v>
      </c>
      <c r="DI404" s="1" t="s">
        <v>79</v>
      </c>
      <c r="DJ404" s="1">
        <v>80</v>
      </c>
      <c r="DK404" s="1" t="s">
        <v>80</v>
      </c>
      <c r="DL404" s="1">
        <v>7.8085952380952399</v>
      </c>
      <c r="DM404" s="1">
        <v>1</v>
      </c>
      <c r="DN404" s="5">
        <f t="shared" si="24"/>
        <v>1</v>
      </c>
      <c r="DO404" s="5">
        <f t="shared" si="26"/>
        <v>0</v>
      </c>
      <c r="DP404" s="5">
        <f t="shared" si="27"/>
        <v>0</v>
      </c>
      <c r="DQ404" s="5">
        <f t="shared" si="25"/>
        <v>0</v>
      </c>
      <c r="DR404" s="7" t="s">
        <v>2043</v>
      </c>
    </row>
    <row r="405" spans="1:122">
      <c r="A405" s="1">
        <v>404</v>
      </c>
      <c r="B405" s="1">
        <v>6</v>
      </c>
      <c r="C405" s="1" t="s">
        <v>797</v>
      </c>
      <c r="D405" s="1" t="s">
        <v>1415</v>
      </c>
      <c r="E405" s="1" t="s">
        <v>567</v>
      </c>
      <c r="F405" s="1" t="s">
        <v>925</v>
      </c>
      <c r="G405" s="1">
        <v>2</v>
      </c>
      <c r="H405" s="1">
        <v>0</v>
      </c>
      <c r="I405" s="1">
        <v>2</v>
      </c>
      <c r="J405" s="1">
        <v>4</v>
      </c>
      <c r="K405" s="1">
        <v>1</v>
      </c>
      <c r="Y405" s="1">
        <v>1</v>
      </c>
      <c r="CQ405" s="1">
        <v>2</v>
      </c>
      <c r="CR405" s="1">
        <v>7</v>
      </c>
      <c r="CS405" s="1">
        <v>0</v>
      </c>
      <c r="CT405" s="1">
        <v>15</v>
      </c>
      <c r="CU405" s="1" t="s">
        <v>75</v>
      </c>
      <c r="CW405" s="1" t="s">
        <v>76</v>
      </c>
      <c r="CX405" s="1" t="s">
        <v>99</v>
      </c>
      <c r="CY405" s="1">
        <v>1</v>
      </c>
      <c r="CZ405" s="1">
        <v>3</v>
      </c>
      <c r="DA405" s="1">
        <v>0</v>
      </c>
      <c r="DB405" s="1">
        <v>0</v>
      </c>
      <c r="DC405" s="1">
        <v>0</v>
      </c>
      <c r="DD405" s="1" t="s">
        <v>86</v>
      </c>
      <c r="DE405" s="1">
        <v>3</v>
      </c>
      <c r="DF405" s="1">
        <v>1</v>
      </c>
      <c r="DG405" s="1" t="s">
        <v>881</v>
      </c>
      <c r="DH405" s="1">
        <v>50</v>
      </c>
      <c r="DI405" s="1" t="s">
        <v>79</v>
      </c>
      <c r="DJ405" s="1">
        <v>95</v>
      </c>
      <c r="DK405" s="1" t="s">
        <v>94</v>
      </c>
      <c r="DL405" s="1">
        <v>3.6</v>
      </c>
      <c r="DM405" s="1">
        <v>0</v>
      </c>
      <c r="DN405" s="5">
        <f t="shared" si="24"/>
        <v>0</v>
      </c>
      <c r="DO405" s="5">
        <f t="shared" si="26"/>
        <v>0</v>
      </c>
      <c r="DP405" s="5">
        <f t="shared" si="27"/>
        <v>0</v>
      </c>
      <c r="DQ405" s="5">
        <f t="shared" si="25"/>
        <v>0</v>
      </c>
      <c r="DR405" s="7" t="s">
        <v>2043</v>
      </c>
    </row>
    <row r="406" spans="1:122">
      <c r="A406" s="1">
        <v>405</v>
      </c>
      <c r="B406" s="1">
        <v>6</v>
      </c>
      <c r="C406" s="1" t="s">
        <v>804</v>
      </c>
      <c r="D406" s="1" t="s">
        <v>1416</v>
      </c>
      <c r="E406" s="1" t="s">
        <v>1417</v>
      </c>
      <c r="F406" s="1" t="s">
        <v>960</v>
      </c>
      <c r="G406" s="1">
        <v>18</v>
      </c>
      <c r="H406" s="1">
        <v>0</v>
      </c>
      <c r="I406" s="1">
        <v>4</v>
      </c>
      <c r="J406" s="1">
        <v>11</v>
      </c>
      <c r="L406" s="1">
        <v>1</v>
      </c>
      <c r="Y406" s="1">
        <v>1</v>
      </c>
      <c r="AB406" s="1">
        <v>1</v>
      </c>
      <c r="AE406" s="1">
        <v>1</v>
      </c>
      <c r="AK406" s="1">
        <v>2</v>
      </c>
      <c r="AM406" s="1">
        <v>1</v>
      </c>
      <c r="AN406" s="1">
        <v>2</v>
      </c>
      <c r="AY406" s="1">
        <v>1</v>
      </c>
      <c r="BS406" s="1">
        <v>1</v>
      </c>
      <c r="BT406" s="1">
        <v>1</v>
      </c>
      <c r="BX406" s="1">
        <v>1</v>
      </c>
      <c r="BZ406" s="1">
        <v>1</v>
      </c>
      <c r="CE406" s="1">
        <v>1</v>
      </c>
      <c r="CF406" s="1">
        <v>1</v>
      </c>
      <c r="CH406" s="1">
        <v>1</v>
      </c>
      <c r="CI406" s="1">
        <v>1</v>
      </c>
      <c r="CK406" s="1">
        <v>1</v>
      </c>
      <c r="CQ406" s="1">
        <v>9</v>
      </c>
      <c r="CR406" s="1">
        <v>16</v>
      </c>
      <c r="CS406" s="1">
        <v>1</v>
      </c>
      <c r="CT406" s="1">
        <v>400</v>
      </c>
      <c r="CU406" s="1" t="s">
        <v>84</v>
      </c>
      <c r="CV406" s="1">
        <v>6</v>
      </c>
      <c r="CW406" s="1" t="s">
        <v>76</v>
      </c>
      <c r="CX406" s="1" t="s">
        <v>77</v>
      </c>
      <c r="CY406" s="1">
        <v>1</v>
      </c>
      <c r="CZ406" s="1">
        <v>0</v>
      </c>
      <c r="DA406" s="1">
        <v>4</v>
      </c>
      <c r="DB406" s="1">
        <v>0</v>
      </c>
      <c r="DC406" s="1">
        <v>0</v>
      </c>
      <c r="DD406" s="1" t="s">
        <v>86</v>
      </c>
      <c r="DE406" s="1">
        <v>4</v>
      </c>
      <c r="DF406" s="1">
        <v>1</v>
      </c>
      <c r="DG406" s="1" t="s">
        <v>881</v>
      </c>
      <c r="DH406" s="1">
        <v>100</v>
      </c>
      <c r="DI406" s="1" t="s">
        <v>79</v>
      </c>
      <c r="DJ406" s="1">
        <v>100</v>
      </c>
      <c r="DK406" s="1" t="s">
        <v>94</v>
      </c>
      <c r="DL406" s="1">
        <v>16</v>
      </c>
      <c r="DM406" s="1">
        <v>8</v>
      </c>
      <c r="DN406" s="5">
        <f t="shared" si="24"/>
        <v>9</v>
      </c>
      <c r="DO406" s="5">
        <f t="shared" si="26"/>
        <v>5</v>
      </c>
      <c r="DP406" s="5">
        <f t="shared" si="27"/>
        <v>-6</v>
      </c>
      <c r="DQ406" s="5" t="str">
        <f t="shared" si="25"/>
        <v>ผิดเกณฑ์</v>
      </c>
      <c r="DR406" s="1" t="s">
        <v>2040</v>
      </c>
    </row>
    <row r="407" spans="1:122">
      <c r="A407" s="1">
        <v>406</v>
      </c>
      <c r="B407" s="1">
        <v>6</v>
      </c>
      <c r="C407" s="1" t="s">
        <v>804</v>
      </c>
      <c r="D407" s="1" t="s">
        <v>1418</v>
      </c>
      <c r="E407" s="1" t="s">
        <v>570</v>
      </c>
      <c r="F407" s="1" t="s">
        <v>928</v>
      </c>
      <c r="G407" s="1">
        <v>8</v>
      </c>
      <c r="H407" s="1">
        <v>0</v>
      </c>
      <c r="I407" s="1">
        <v>5</v>
      </c>
      <c r="J407" s="1">
        <v>10</v>
      </c>
      <c r="K407" s="1">
        <v>1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">
        <v>0</v>
      </c>
      <c r="AM407" s="1">
        <v>1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0</v>
      </c>
      <c r="AU407" s="1">
        <v>0</v>
      </c>
      <c r="AV407" s="1">
        <v>0</v>
      </c>
      <c r="AW407" s="1">
        <v>0</v>
      </c>
      <c r="AX407" s="1">
        <v>0</v>
      </c>
      <c r="AY407" s="1">
        <v>0</v>
      </c>
      <c r="AZ407" s="1">
        <v>0</v>
      </c>
      <c r="BA407" s="1">
        <v>0</v>
      </c>
      <c r="BB407" s="1">
        <v>0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1</v>
      </c>
      <c r="BM407" s="1">
        <v>0</v>
      </c>
      <c r="BN407" s="1">
        <v>0</v>
      </c>
      <c r="BO407" s="1">
        <v>0</v>
      </c>
      <c r="BP407" s="1">
        <v>0</v>
      </c>
      <c r="BQ407" s="1">
        <v>0</v>
      </c>
      <c r="BR407" s="1" t="s">
        <v>901</v>
      </c>
      <c r="BS407" s="1">
        <v>0</v>
      </c>
      <c r="BT407" s="1">
        <v>0</v>
      </c>
      <c r="BU407" s="1">
        <v>0</v>
      </c>
      <c r="BV407" s="1">
        <v>0</v>
      </c>
      <c r="BW407" s="1">
        <v>0</v>
      </c>
      <c r="BX407" s="1">
        <v>0</v>
      </c>
      <c r="BY407" s="1">
        <v>0</v>
      </c>
      <c r="BZ407" s="1">
        <v>0</v>
      </c>
      <c r="CA407" s="1">
        <v>0</v>
      </c>
      <c r="CB407" s="1">
        <v>0</v>
      </c>
      <c r="CC407" s="1">
        <v>0</v>
      </c>
      <c r="CD407" s="1">
        <v>0</v>
      </c>
      <c r="CE407" s="1">
        <v>1</v>
      </c>
      <c r="CF407" s="1">
        <v>1</v>
      </c>
      <c r="CG407" s="1">
        <v>1</v>
      </c>
      <c r="CH407" s="1">
        <v>0</v>
      </c>
      <c r="CI407" s="1">
        <v>0</v>
      </c>
      <c r="CJ407" s="1">
        <v>1</v>
      </c>
      <c r="CK407" s="1">
        <v>0</v>
      </c>
      <c r="CL407" s="1">
        <v>0</v>
      </c>
      <c r="CM407" s="1">
        <v>0</v>
      </c>
      <c r="CN407" s="1">
        <v>0</v>
      </c>
      <c r="CO407" s="1">
        <v>0</v>
      </c>
      <c r="CP407" s="1">
        <v>0</v>
      </c>
      <c r="CQ407" s="1">
        <v>5</v>
      </c>
      <c r="CR407" s="1">
        <v>10</v>
      </c>
      <c r="CS407" s="1">
        <v>1</v>
      </c>
      <c r="CT407" s="1">
        <v>187</v>
      </c>
      <c r="CU407" s="1" t="s">
        <v>75</v>
      </c>
      <c r="CW407" s="1" t="s">
        <v>76</v>
      </c>
      <c r="CX407" s="1" t="s">
        <v>85</v>
      </c>
      <c r="CY407" s="1">
        <v>0</v>
      </c>
      <c r="CZ407" s="1">
        <v>0</v>
      </c>
      <c r="DA407" s="1">
        <v>0</v>
      </c>
      <c r="DB407" s="1">
        <v>10</v>
      </c>
      <c r="DC407" s="1">
        <v>6</v>
      </c>
      <c r="DD407" s="1" t="s">
        <v>86</v>
      </c>
      <c r="DE407" s="1">
        <v>3</v>
      </c>
      <c r="DF407" s="1">
        <v>1</v>
      </c>
      <c r="DG407" s="1" t="s">
        <v>881</v>
      </c>
      <c r="DH407" s="1">
        <v>80</v>
      </c>
      <c r="DI407" s="1" t="s">
        <v>79</v>
      </c>
      <c r="DJ407" s="1">
        <v>85</v>
      </c>
      <c r="DK407" s="1" t="s">
        <v>100</v>
      </c>
      <c r="DL407" s="1">
        <v>9</v>
      </c>
      <c r="DM407" s="1">
        <v>3</v>
      </c>
      <c r="DN407" s="5">
        <f t="shared" si="24"/>
        <v>1</v>
      </c>
      <c r="DO407" s="5">
        <f t="shared" si="26"/>
        <v>4</v>
      </c>
      <c r="DP407" s="5">
        <f t="shared" si="27"/>
        <v>-2</v>
      </c>
      <c r="DQ407" s="5">
        <f t="shared" si="25"/>
        <v>0</v>
      </c>
      <c r="DR407" s="1" t="s">
        <v>2041</v>
      </c>
    </row>
    <row r="408" spans="1:122">
      <c r="A408" s="1">
        <v>407</v>
      </c>
      <c r="B408" s="1">
        <v>6</v>
      </c>
      <c r="C408" s="1" t="s">
        <v>804</v>
      </c>
      <c r="D408" s="1" t="s">
        <v>1419</v>
      </c>
      <c r="E408" s="1" t="s">
        <v>803</v>
      </c>
      <c r="F408" s="1" t="s">
        <v>912</v>
      </c>
      <c r="G408" s="1">
        <v>4</v>
      </c>
      <c r="H408" s="1">
        <v>0</v>
      </c>
      <c r="I408" s="1">
        <v>2</v>
      </c>
      <c r="J408" s="1">
        <v>7</v>
      </c>
      <c r="K408" s="1">
        <v>0</v>
      </c>
      <c r="L408" s="1">
        <v>0</v>
      </c>
      <c r="M408" s="1">
        <v>0</v>
      </c>
      <c r="N408" s="1">
        <v>0</v>
      </c>
      <c r="O408" s="1">
        <v>1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0</v>
      </c>
      <c r="AI408" s="1">
        <v>1</v>
      </c>
      <c r="AJ408" s="1">
        <v>0</v>
      </c>
      <c r="AK408" s="1">
        <v>0</v>
      </c>
      <c r="AL408" s="1">
        <v>0</v>
      </c>
      <c r="AM408" s="1">
        <v>0</v>
      </c>
      <c r="AN408" s="1">
        <v>0</v>
      </c>
      <c r="AO408" s="1">
        <v>0</v>
      </c>
      <c r="AP408" s="1">
        <v>0</v>
      </c>
      <c r="AQ408" s="1">
        <v>0</v>
      </c>
      <c r="AR408" s="1">
        <v>0</v>
      </c>
      <c r="AS408" s="1">
        <v>0</v>
      </c>
      <c r="AT408" s="1">
        <v>0</v>
      </c>
      <c r="AU408" s="1">
        <v>0</v>
      </c>
      <c r="AV408" s="1">
        <v>0</v>
      </c>
      <c r="AW408" s="1">
        <v>0</v>
      </c>
      <c r="AX408" s="1">
        <v>0</v>
      </c>
      <c r="AY408" s="1">
        <v>0</v>
      </c>
      <c r="AZ408" s="1">
        <v>0</v>
      </c>
      <c r="BA408" s="1">
        <v>0</v>
      </c>
      <c r="BB408" s="1">
        <v>0</v>
      </c>
      <c r="BC408" s="1">
        <v>0</v>
      </c>
      <c r="BD408" s="1">
        <v>0</v>
      </c>
      <c r="BE408" s="1">
        <v>0</v>
      </c>
      <c r="BF408" s="1">
        <v>0</v>
      </c>
      <c r="BG408" s="1">
        <v>0</v>
      </c>
      <c r="BH408" s="1">
        <v>0</v>
      </c>
      <c r="BI408" s="1">
        <v>0</v>
      </c>
      <c r="BJ408" s="1">
        <v>0</v>
      </c>
      <c r="BK408" s="1">
        <v>0</v>
      </c>
      <c r="BL408" s="1">
        <v>0</v>
      </c>
      <c r="BM408" s="1">
        <v>0</v>
      </c>
      <c r="BN408" s="1">
        <v>0</v>
      </c>
      <c r="BO408" s="1">
        <v>0</v>
      </c>
      <c r="BP408" s="1">
        <v>0</v>
      </c>
      <c r="BQ408" s="1">
        <v>0</v>
      </c>
      <c r="BR408" s="1" t="s">
        <v>901</v>
      </c>
      <c r="BS408" s="1">
        <v>0</v>
      </c>
      <c r="BT408" s="1">
        <v>0</v>
      </c>
      <c r="BU408" s="1">
        <v>0</v>
      </c>
      <c r="BV408" s="1">
        <v>0</v>
      </c>
      <c r="BW408" s="1">
        <v>0</v>
      </c>
      <c r="BX408" s="1">
        <v>0</v>
      </c>
      <c r="BY408" s="1">
        <v>0</v>
      </c>
      <c r="BZ408" s="1">
        <v>0</v>
      </c>
      <c r="CA408" s="1">
        <v>0</v>
      </c>
      <c r="CB408" s="1">
        <v>0</v>
      </c>
      <c r="CC408" s="1">
        <v>0</v>
      </c>
      <c r="CD408" s="1">
        <v>0</v>
      </c>
      <c r="CE408" s="1">
        <v>0</v>
      </c>
      <c r="CF408" s="1">
        <v>0</v>
      </c>
      <c r="CG408" s="1">
        <v>0</v>
      </c>
      <c r="CH408" s="1">
        <v>0</v>
      </c>
      <c r="CI408" s="1">
        <v>0</v>
      </c>
      <c r="CJ408" s="1">
        <v>0</v>
      </c>
      <c r="CK408" s="1">
        <v>0</v>
      </c>
      <c r="CL408" s="1">
        <v>0</v>
      </c>
      <c r="CM408" s="1">
        <v>0</v>
      </c>
      <c r="CN408" s="1">
        <v>0</v>
      </c>
      <c r="CO408" s="1">
        <v>0</v>
      </c>
      <c r="CP408" s="1">
        <v>0</v>
      </c>
      <c r="CQ408" s="1">
        <v>4</v>
      </c>
      <c r="CR408" s="1">
        <v>7</v>
      </c>
      <c r="CS408" s="1">
        <v>1</v>
      </c>
      <c r="CT408" s="1">
        <v>144</v>
      </c>
      <c r="CU408" s="1" t="s">
        <v>75</v>
      </c>
      <c r="CW408" s="1" t="s">
        <v>93</v>
      </c>
      <c r="CX408" s="1" t="s">
        <v>85</v>
      </c>
      <c r="CY408" s="1">
        <v>0</v>
      </c>
      <c r="CZ408" s="1">
        <v>0</v>
      </c>
      <c r="DA408" s="1">
        <v>0</v>
      </c>
      <c r="DB408" s="1">
        <v>7</v>
      </c>
      <c r="DC408" s="1">
        <v>0</v>
      </c>
      <c r="DD408" s="1" t="s">
        <v>86</v>
      </c>
      <c r="DE408" s="1">
        <v>4</v>
      </c>
      <c r="DF408" s="1">
        <v>1</v>
      </c>
      <c r="DG408" s="1" t="s">
        <v>882</v>
      </c>
      <c r="DH408" s="1">
        <v>100</v>
      </c>
      <c r="DI408" s="1" t="s">
        <v>79</v>
      </c>
      <c r="DJ408" s="1">
        <v>100</v>
      </c>
      <c r="DK408" s="1" t="s">
        <v>100</v>
      </c>
      <c r="DL408" s="1">
        <v>4.2150813492063497</v>
      </c>
      <c r="DM408" s="1">
        <v>1</v>
      </c>
      <c r="DN408" s="5">
        <f t="shared" si="24"/>
        <v>1</v>
      </c>
      <c r="DO408" s="5">
        <f t="shared" si="26"/>
        <v>0</v>
      </c>
      <c r="DP408" s="5">
        <f t="shared" si="27"/>
        <v>0</v>
      </c>
      <c r="DQ408" s="5">
        <f t="shared" si="25"/>
        <v>0</v>
      </c>
      <c r="DR408" s="7" t="s">
        <v>2043</v>
      </c>
    </row>
    <row r="409" spans="1:122">
      <c r="A409" s="1">
        <v>408</v>
      </c>
      <c r="B409" s="1">
        <v>6</v>
      </c>
      <c r="C409" s="1" t="s">
        <v>804</v>
      </c>
      <c r="D409" s="1" t="s">
        <v>1420</v>
      </c>
      <c r="E409" s="1" t="s">
        <v>572</v>
      </c>
      <c r="F409" s="1" t="s">
        <v>912</v>
      </c>
      <c r="G409" s="1">
        <v>4</v>
      </c>
      <c r="H409" s="1">
        <v>0</v>
      </c>
      <c r="I409" s="1">
        <v>2</v>
      </c>
      <c r="J409" s="1">
        <v>4</v>
      </c>
      <c r="K409" s="1">
        <v>1</v>
      </c>
      <c r="CE409" s="1">
        <v>1</v>
      </c>
      <c r="CQ409" s="1">
        <v>4</v>
      </c>
      <c r="CR409" s="1">
        <v>5</v>
      </c>
      <c r="CS409" s="1">
        <v>0</v>
      </c>
      <c r="CT409" s="1">
        <v>30</v>
      </c>
      <c r="CU409" s="1" t="s">
        <v>75</v>
      </c>
      <c r="CW409" s="1" t="s">
        <v>76</v>
      </c>
      <c r="CX409" s="1" t="s">
        <v>77</v>
      </c>
      <c r="CY409" s="1">
        <v>0</v>
      </c>
      <c r="CZ409" s="1">
        <v>0</v>
      </c>
      <c r="DA409" s="1">
        <v>1</v>
      </c>
      <c r="DB409" s="1">
        <v>4</v>
      </c>
      <c r="DC409" s="1">
        <v>4</v>
      </c>
      <c r="DD409" s="1" t="s">
        <v>86</v>
      </c>
      <c r="DE409" s="1">
        <v>4</v>
      </c>
      <c r="DF409" s="1">
        <v>1</v>
      </c>
      <c r="DG409" s="1" t="s">
        <v>881</v>
      </c>
      <c r="DH409" s="1">
        <v>49</v>
      </c>
      <c r="DI409" s="1" t="s">
        <v>79</v>
      </c>
      <c r="DJ409" s="1">
        <v>95</v>
      </c>
      <c r="DK409" s="1" t="s">
        <v>80</v>
      </c>
      <c r="DL409" s="1">
        <v>4.7944265873015901</v>
      </c>
      <c r="DM409" s="1">
        <v>1</v>
      </c>
      <c r="DN409" s="5">
        <f t="shared" si="24"/>
        <v>0</v>
      </c>
      <c r="DO409" s="5">
        <f t="shared" si="26"/>
        <v>1</v>
      </c>
      <c r="DP409" s="5">
        <f t="shared" si="27"/>
        <v>0</v>
      </c>
      <c r="DQ409" s="5">
        <f t="shared" si="25"/>
        <v>0</v>
      </c>
      <c r="DR409" s="1" t="s">
        <v>2036</v>
      </c>
    </row>
    <row r="410" spans="1:122">
      <c r="A410" s="1">
        <v>409</v>
      </c>
      <c r="B410" s="1">
        <v>6</v>
      </c>
      <c r="C410" s="1" t="s">
        <v>804</v>
      </c>
      <c r="D410" s="1" t="s">
        <v>1421</v>
      </c>
      <c r="E410" s="1" t="s">
        <v>573</v>
      </c>
      <c r="F410" s="1" t="s">
        <v>912</v>
      </c>
      <c r="G410" s="1">
        <v>4</v>
      </c>
      <c r="H410" s="1">
        <v>0</v>
      </c>
      <c r="I410" s="1">
        <v>3</v>
      </c>
      <c r="J410" s="1">
        <v>5</v>
      </c>
      <c r="CQ410" s="1">
        <v>4</v>
      </c>
      <c r="CR410" s="1">
        <v>7</v>
      </c>
      <c r="CS410" s="1">
        <v>0</v>
      </c>
      <c r="CT410" s="1">
        <v>64</v>
      </c>
      <c r="CU410" s="1" t="s">
        <v>75</v>
      </c>
      <c r="CW410" s="1" t="s">
        <v>93</v>
      </c>
      <c r="CX410" s="1" t="s">
        <v>85</v>
      </c>
      <c r="CY410" s="1">
        <v>0</v>
      </c>
      <c r="CZ410" s="1">
        <v>1</v>
      </c>
      <c r="DA410" s="1">
        <v>0</v>
      </c>
      <c r="DB410" s="1">
        <v>5</v>
      </c>
      <c r="DC410" s="1">
        <v>9</v>
      </c>
      <c r="DD410" s="1" t="s">
        <v>86</v>
      </c>
      <c r="DE410" s="1">
        <v>3</v>
      </c>
      <c r="DF410" s="1">
        <v>3</v>
      </c>
      <c r="DG410" s="1" t="s">
        <v>883</v>
      </c>
      <c r="DH410" s="1">
        <v>100</v>
      </c>
      <c r="DI410" s="1" t="s">
        <v>79</v>
      </c>
      <c r="DJ410" s="1">
        <v>80</v>
      </c>
      <c r="DK410" s="1" t="s">
        <v>88</v>
      </c>
      <c r="DL410" s="1">
        <v>5.7972380952380904</v>
      </c>
      <c r="DM410" s="1">
        <v>1</v>
      </c>
      <c r="DN410" s="5">
        <f t="shared" si="24"/>
        <v>0</v>
      </c>
      <c r="DO410" s="5">
        <f t="shared" si="26"/>
        <v>0</v>
      </c>
      <c r="DP410" s="5">
        <f t="shared" si="27"/>
        <v>1</v>
      </c>
      <c r="DQ410" s="5">
        <f t="shared" si="25"/>
        <v>0</v>
      </c>
      <c r="DR410" s="7" t="s">
        <v>2043</v>
      </c>
    </row>
    <row r="411" spans="1:122">
      <c r="A411" s="1">
        <v>410</v>
      </c>
      <c r="B411" s="1">
        <v>6</v>
      </c>
      <c r="C411" s="1" t="s">
        <v>804</v>
      </c>
      <c r="D411" s="1" t="s">
        <v>1422</v>
      </c>
      <c r="E411" s="1" t="s">
        <v>569</v>
      </c>
      <c r="F411" s="1" t="s">
        <v>912</v>
      </c>
      <c r="G411" s="1">
        <v>7</v>
      </c>
      <c r="H411" s="1">
        <v>0</v>
      </c>
      <c r="I411" s="1">
        <v>3</v>
      </c>
      <c r="J411" s="1">
        <v>5</v>
      </c>
      <c r="P411" s="1">
        <v>1</v>
      </c>
      <c r="AG411" s="1">
        <v>1</v>
      </c>
      <c r="AZ411" s="1">
        <v>1</v>
      </c>
      <c r="BW411" s="1">
        <v>1</v>
      </c>
      <c r="CQ411" s="1">
        <v>5</v>
      </c>
      <c r="CR411" s="1">
        <v>5</v>
      </c>
      <c r="CS411" s="1">
        <v>0</v>
      </c>
      <c r="CT411" s="1">
        <v>800</v>
      </c>
      <c r="CU411" s="1" t="s">
        <v>84</v>
      </c>
      <c r="CV411" s="1">
        <v>1</v>
      </c>
      <c r="CW411" s="1" t="s">
        <v>76</v>
      </c>
      <c r="CX411" s="1" t="s">
        <v>85</v>
      </c>
      <c r="CY411" s="1">
        <v>5</v>
      </c>
      <c r="CZ411" s="1">
        <v>1</v>
      </c>
      <c r="DA411" s="1">
        <v>0</v>
      </c>
      <c r="DB411" s="1">
        <v>0</v>
      </c>
      <c r="DC411" s="1">
        <v>0</v>
      </c>
      <c r="DD411" s="1" t="s">
        <v>86</v>
      </c>
      <c r="DE411" s="1">
        <v>3</v>
      </c>
      <c r="DF411" s="1">
        <v>1</v>
      </c>
      <c r="DG411" s="1" t="s">
        <v>901</v>
      </c>
      <c r="DH411" s="1">
        <v>80</v>
      </c>
      <c r="DI411" s="1" t="s">
        <v>79</v>
      </c>
      <c r="DJ411" s="1">
        <v>80</v>
      </c>
      <c r="DK411" s="1" t="s">
        <v>100</v>
      </c>
      <c r="DL411" s="1">
        <v>9.3816845238095201</v>
      </c>
      <c r="DM411" s="1">
        <v>1</v>
      </c>
      <c r="DN411" s="5">
        <f t="shared" si="24"/>
        <v>1</v>
      </c>
      <c r="DO411" s="5">
        <f t="shared" si="26"/>
        <v>0</v>
      </c>
      <c r="DP411" s="5">
        <f t="shared" si="27"/>
        <v>0</v>
      </c>
      <c r="DQ411" s="5">
        <f t="shared" si="25"/>
        <v>0</v>
      </c>
      <c r="DR411" s="7" t="s">
        <v>2043</v>
      </c>
    </row>
    <row r="412" spans="1:122">
      <c r="A412" s="1">
        <v>411</v>
      </c>
      <c r="B412" s="1">
        <v>6</v>
      </c>
      <c r="C412" s="1" t="s">
        <v>804</v>
      </c>
      <c r="D412" s="1" t="s">
        <v>1423</v>
      </c>
      <c r="E412" s="1" t="s">
        <v>571</v>
      </c>
      <c r="F412" s="1" t="s">
        <v>912</v>
      </c>
      <c r="G412" s="1">
        <v>6</v>
      </c>
      <c r="H412" s="1">
        <v>0</v>
      </c>
      <c r="I412" s="1">
        <v>4</v>
      </c>
      <c r="J412" s="1">
        <v>9</v>
      </c>
      <c r="CE412" s="1">
        <v>1</v>
      </c>
      <c r="CF412" s="1">
        <v>1</v>
      </c>
      <c r="CG412" s="1">
        <v>1</v>
      </c>
      <c r="CO412" s="1">
        <v>1</v>
      </c>
      <c r="CQ412" s="1">
        <v>6</v>
      </c>
      <c r="CR412" s="1">
        <v>10</v>
      </c>
      <c r="CS412" s="1">
        <v>1</v>
      </c>
      <c r="CT412" s="1">
        <v>42</v>
      </c>
      <c r="CU412" s="1" t="s">
        <v>84</v>
      </c>
      <c r="CV412" s="1">
        <v>2</v>
      </c>
      <c r="CW412" s="1" t="s">
        <v>76</v>
      </c>
      <c r="CX412" s="1" t="s">
        <v>85</v>
      </c>
      <c r="CY412" s="1">
        <v>0</v>
      </c>
      <c r="CZ412" s="1">
        <v>0</v>
      </c>
      <c r="DA412" s="1">
        <v>1</v>
      </c>
      <c r="DB412" s="1">
        <v>9</v>
      </c>
      <c r="DC412" s="1">
        <v>9</v>
      </c>
      <c r="DD412" s="1" t="s">
        <v>78</v>
      </c>
      <c r="DF412" s="1">
        <v>1</v>
      </c>
      <c r="DG412" s="1" t="s">
        <v>901</v>
      </c>
      <c r="DH412" s="1">
        <v>100</v>
      </c>
      <c r="DI412" s="1" t="s">
        <v>79</v>
      </c>
      <c r="DJ412" s="1">
        <v>100</v>
      </c>
      <c r="DK412" s="1" t="s">
        <v>88</v>
      </c>
      <c r="DL412" s="1">
        <v>11.229922619047599</v>
      </c>
      <c r="DM412" s="1">
        <v>2</v>
      </c>
      <c r="DN412" s="5">
        <f t="shared" si="24"/>
        <v>0</v>
      </c>
      <c r="DO412" s="5">
        <f t="shared" si="26"/>
        <v>4</v>
      </c>
      <c r="DP412" s="5">
        <f t="shared" si="27"/>
        <v>-2</v>
      </c>
      <c r="DQ412" s="5" t="str">
        <f t="shared" si="25"/>
        <v>ผิดเกณฑ์</v>
      </c>
      <c r="DR412" s="1" t="s">
        <v>2040</v>
      </c>
    </row>
    <row r="413" spans="1:122">
      <c r="A413" s="1">
        <v>412</v>
      </c>
      <c r="B413" s="1">
        <v>6</v>
      </c>
      <c r="C413" s="1" t="s">
        <v>804</v>
      </c>
      <c r="D413" s="1" t="s">
        <v>1424</v>
      </c>
      <c r="E413" s="1" t="s">
        <v>1425</v>
      </c>
      <c r="F413" s="1" t="s">
        <v>925</v>
      </c>
      <c r="DL413" s="1">
        <v>3.8</v>
      </c>
      <c r="DM413" s="1">
        <v>0</v>
      </c>
      <c r="DN413" s="5">
        <f t="shared" si="24"/>
        <v>0</v>
      </c>
      <c r="DO413" s="5">
        <f t="shared" si="26"/>
        <v>0</v>
      </c>
      <c r="DP413" s="5">
        <f t="shared" si="27"/>
        <v>0</v>
      </c>
      <c r="DQ413" s="5">
        <f t="shared" si="25"/>
        <v>0</v>
      </c>
      <c r="DR413" s="7" t="s">
        <v>2044</v>
      </c>
    </row>
    <row r="414" spans="1:122">
      <c r="A414" s="1">
        <v>413</v>
      </c>
      <c r="B414" s="1">
        <v>6</v>
      </c>
      <c r="C414" s="1" t="s">
        <v>804</v>
      </c>
      <c r="D414" s="1" t="s">
        <v>1426</v>
      </c>
      <c r="E414" s="1" t="s">
        <v>1427</v>
      </c>
      <c r="F414" s="1" t="s">
        <v>925</v>
      </c>
      <c r="DL414" s="1">
        <v>3.2</v>
      </c>
      <c r="DM414" s="1">
        <v>0</v>
      </c>
      <c r="DN414" s="5">
        <f t="shared" si="24"/>
        <v>0</v>
      </c>
      <c r="DO414" s="5">
        <f t="shared" si="26"/>
        <v>0</v>
      </c>
      <c r="DP414" s="5">
        <f t="shared" si="27"/>
        <v>0</v>
      </c>
      <c r="DQ414" s="5">
        <f t="shared" si="25"/>
        <v>0</v>
      </c>
      <c r="DR414" s="7" t="s">
        <v>2044</v>
      </c>
    </row>
    <row r="415" spans="1:122">
      <c r="A415" s="1">
        <v>414</v>
      </c>
      <c r="B415" s="1">
        <v>7</v>
      </c>
      <c r="C415" s="1" t="s">
        <v>91</v>
      </c>
      <c r="D415" s="1" t="s">
        <v>1428</v>
      </c>
      <c r="E415" s="1" t="s">
        <v>854</v>
      </c>
      <c r="F415" s="1" t="s">
        <v>960</v>
      </c>
      <c r="G415" s="1">
        <v>15</v>
      </c>
      <c r="H415" s="1">
        <v>16</v>
      </c>
      <c r="I415" s="1">
        <v>2</v>
      </c>
      <c r="J415" s="1">
        <v>1</v>
      </c>
      <c r="P415" s="1">
        <v>1</v>
      </c>
      <c r="Y415" s="1">
        <v>1</v>
      </c>
      <c r="Z415" s="1">
        <v>1</v>
      </c>
      <c r="AA415" s="1">
        <v>1</v>
      </c>
      <c r="AB415" s="1">
        <v>1</v>
      </c>
      <c r="AM415" s="1">
        <v>1</v>
      </c>
      <c r="AN415" s="1">
        <v>2</v>
      </c>
      <c r="AP415" s="1">
        <v>2</v>
      </c>
      <c r="AZ415" s="1">
        <v>1</v>
      </c>
      <c r="BJ415" s="1">
        <v>1</v>
      </c>
      <c r="BK415" s="1">
        <v>1</v>
      </c>
      <c r="BL415" s="1">
        <v>1</v>
      </c>
      <c r="BW415" s="1">
        <v>1</v>
      </c>
      <c r="BX415" s="1">
        <v>2</v>
      </c>
      <c r="BZ415" s="1">
        <v>2</v>
      </c>
      <c r="CH415" s="1">
        <v>1</v>
      </c>
      <c r="CM415" s="1">
        <v>1</v>
      </c>
      <c r="CQ415" s="1">
        <v>9</v>
      </c>
      <c r="CR415" s="1">
        <v>2</v>
      </c>
      <c r="CS415" s="1">
        <v>1</v>
      </c>
      <c r="CT415" s="1">
        <v>70</v>
      </c>
      <c r="CU415" s="1" t="s">
        <v>75</v>
      </c>
      <c r="CW415" s="1" t="s">
        <v>76</v>
      </c>
      <c r="CX415" s="1" t="s">
        <v>99</v>
      </c>
      <c r="CY415" s="1">
        <v>9</v>
      </c>
      <c r="CZ415" s="1">
        <v>2</v>
      </c>
      <c r="DA415" s="1">
        <v>1</v>
      </c>
      <c r="DB415" s="1">
        <v>9</v>
      </c>
      <c r="DC415" s="1">
        <v>8</v>
      </c>
      <c r="DD415" s="1" t="s">
        <v>86</v>
      </c>
      <c r="DE415" s="1">
        <v>7</v>
      </c>
      <c r="DF415" s="1">
        <v>2</v>
      </c>
      <c r="DG415" s="1" t="s">
        <v>881</v>
      </c>
      <c r="DH415" s="1">
        <v>70</v>
      </c>
      <c r="DI415" s="1" t="s">
        <v>79</v>
      </c>
      <c r="DJ415" s="1">
        <v>80</v>
      </c>
      <c r="DK415" s="1" t="s">
        <v>157</v>
      </c>
      <c r="DL415" s="1">
        <v>18</v>
      </c>
      <c r="DM415" s="1">
        <v>9</v>
      </c>
      <c r="DN415" s="5">
        <f t="shared" si="24"/>
        <v>10</v>
      </c>
      <c r="DO415" s="5">
        <f t="shared" si="26"/>
        <v>2</v>
      </c>
      <c r="DP415" s="5">
        <f t="shared" si="27"/>
        <v>-3</v>
      </c>
      <c r="DQ415" s="5" t="str">
        <f t="shared" si="25"/>
        <v>ผิดเกณฑ์</v>
      </c>
      <c r="DR415" s="1" t="s">
        <v>2040</v>
      </c>
    </row>
    <row r="416" spans="1:122">
      <c r="A416" s="1">
        <v>415</v>
      </c>
      <c r="B416" s="1">
        <v>7</v>
      </c>
      <c r="C416" s="1" t="s">
        <v>91</v>
      </c>
      <c r="D416" s="1" t="s">
        <v>1429</v>
      </c>
      <c r="E416" s="1" t="s">
        <v>135</v>
      </c>
      <c r="F416" s="1" t="s">
        <v>904</v>
      </c>
      <c r="G416" s="1">
        <v>5</v>
      </c>
      <c r="H416" s="1">
        <v>0</v>
      </c>
      <c r="I416" s="1">
        <v>4</v>
      </c>
      <c r="J416" s="1">
        <v>6</v>
      </c>
      <c r="M416" s="1">
        <v>1</v>
      </c>
      <c r="O416" s="1">
        <v>1</v>
      </c>
      <c r="BH416" s="1">
        <v>1</v>
      </c>
      <c r="CJ416" s="1">
        <v>1</v>
      </c>
      <c r="CQ416" s="1">
        <v>5</v>
      </c>
      <c r="CR416" s="1">
        <v>7</v>
      </c>
      <c r="CS416" s="1">
        <v>0</v>
      </c>
      <c r="CT416" s="1">
        <v>100</v>
      </c>
      <c r="CU416" s="1" t="s">
        <v>84</v>
      </c>
      <c r="CV416" s="1">
        <v>2</v>
      </c>
      <c r="CW416" s="1" t="s">
        <v>76</v>
      </c>
      <c r="CX416" s="1" t="s">
        <v>99</v>
      </c>
      <c r="CY416" s="1">
        <v>1</v>
      </c>
      <c r="CZ416" s="1">
        <v>0</v>
      </c>
      <c r="DA416" s="1">
        <v>10</v>
      </c>
      <c r="DB416" s="1">
        <v>7</v>
      </c>
      <c r="DC416" s="1">
        <v>0</v>
      </c>
      <c r="DD416" s="1" t="s">
        <v>86</v>
      </c>
      <c r="DE416" s="1">
        <v>1</v>
      </c>
      <c r="DF416" s="1">
        <v>1</v>
      </c>
      <c r="DG416" s="1" t="s">
        <v>881</v>
      </c>
      <c r="DH416" s="1">
        <v>54</v>
      </c>
      <c r="DI416" s="1" t="s">
        <v>79</v>
      </c>
      <c r="DJ416" s="1">
        <v>70</v>
      </c>
      <c r="DK416" s="1" t="s">
        <v>88</v>
      </c>
      <c r="DL416" s="1">
        <v>12.1227043650794</v>
      </c>
      <c r="DM416" s="1">
        <v>4</v>
      </c>
      <c r="DN416" s="5">
        <f t="shared" si="24"/>
        <v>0</v>
      </c>
      <c r="DO416" s="5">
        <f t="shared" si="26"/>
        <v>1</v>
      </c>
      <c r="DP416" s="5">
        <f t="shared" si="27"/>
        <v>3</v>
      </c>
      <c r="DQ416" s="5">
        <f t="shared" si="25"/>
        <v>0</v>
      </c>
      <c r="DR416" s="1" t="s">
        <v>2036</v>
      </c>
    </row>
    <row r="417" spans="1:122">
      <c r="A417" s="1">
        <v>416</v>
      </c>
      <c r="B417" s="1">
        <v>7</v>
      </c>
      <c r="C417" s="1" t="s">
        <v>91</v>
      </c>
      <c r="D417" s="1" t="s">
        <v>1430</v>
      </c>
      <c r="E417" s="1" t="s">
        <v>124</v>
      </c>
      <c r="F417" s="1" t="s">
        <v>904</v>
      </c>
      <c r="G417" s="1">
        <v>4</v>
      </c>
      <c r="H417" s="1">
        <v>0</v>
      </c>
      <c r="I417" s="1">
        <v>2</v>
      </c>
      <c r="J417" s="1">
        <v>4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  <c r="AI417" s="1">
        <v>0</v>
      </c>
      <c r="AJ417" s="1">
        <v>0</v>
      </c>
      <c r="AK417" s="1">
        <v>0</v>
      </c>
      <c r="AL417" s="1">
        <v>0</v>
      </c>
      <c r="AM417" s="1">
        <v>0</v>
      </c>
      <c r="AN417" s="1">
        <v>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s="1">
        <v>0</v>
      </c>
      <c r="AU417" s="1">
        <v>0</v>
      </c>
      <c r="AV417" s="1">
        <v>0</v>
      </c>
      <c r="AW417" s="1">
        <v>0</v>
      </c>
      <c r="AX417" s="1">
        <v>0</v>
      </c>
      <c r="AY417" s="1">
        <v>0</v>
      </c>
      <c r="AZ417" s="1">
        <v>0</v>
      </c>
      <c r="BA417" s="1">
        <v>0</v>
      </c>
      <c r="BB417" s="1">
        <v>0</v>
      </c>
      <c r="BC417" s="1">
        <v>0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0</v>
      </c>
      <c r="BJ417" s="1">
        <v>0</v>
      </c>
      <c r="BK417" s="1">
        <v>0</v>
      </c>
      <c r="BL417" s="1">
        <v>0</v>
      </c>
      <c r="BM417" s="1">
        <v>0</v>
      </c>
      <c r="BN417" s="1">
        <v>0</v>
      </c>
      <c r="BO417" s="1">
        <v>0</v>
      </c>
      <c r="BP417" s="1">
        <v>0</v>
      </c>
      <c r="BQ417" s="1">
        <v>0</v>
      </c>
      <c r="BR417" s="1" t="s">
        <v>901</v>
      </c>
      <c r="BS417" s="1">
        <v>0</v>
      </c>
      <c r="BT417" s="1">
        <v>0</v>
      </c>
      <c r="BU417" s="1">
        <v>1</v>
      </c>
      <c r="BV417" s="1">
        <v>0</v>
      </c>
      <c r="BW417" s="1">
        <v>0</v>
      </c>
      <c r="BX417" s="1">
        <v>0</v>
      </c>
      <c r="BY417" s="1">
        <v>0</v>
      </c>
      <c r="BZ417" s="1">
        <v>0</v>
      </c>
      <c r="CA417" s="1">
        <v>0</v>
      </c>
      <c r="CB417" s="1">
        <v>0</v>
      </c>
      <c r="CC417" s="1">
        <v>0</v>
      </c>
      <c r="CD417" s="1">
        <v>0</v>
      </c>
      <c r="CE417" s="1">
        <v>0</v>
      </c>
      <c r="CF417" s="1">
        <v>1</v>
      </c>
      <c r="CG417" s="1">
        <v>0</v>
      </c>
      <c r="CH417" s="1">
        <v>0</v>
      </c>
      <c r="CI417" s="1">
        <v>0</v>
      </c>
      <c r="CJ417" s="1">
        <v>0</v>
      </c>
      <c r="CK417" s="1">
        <v>0</v>
      </c>
      <c r="CL417" s="1">
        <v>0</v>
      </c>
      <c r="CM417" s="1">
        <v>0</v>
      </c>
      <c r="CN417" s="1">
        <v>0</v>
      </c>
      <c r="CO417" s="1">
        <v>0</v>
      </c>
      <c r="CP417" s="1">
        <v>0</v>
      </c>
      <c r="CQ417" s="1">
        <v>5</v>
      </c>
      <c r="CR417" s="1">
        <v>6</v>
      </c>
      <c r="CS417" s="1">
        <v>1</v>
      </c>
      <c r="CT417" s="1">
        <v>28</v>
      </c>
      <c r="CU417" s="1" t="s">
        <v>84</v>
      </c>
      <c r="CV417" s="1">
        <v>1</v>
      </c>
      <c r="CW417" s="1" t="s">
        <v>93</v>
      </c>
      <c r="CX417" s="1" t="s">
        <v>85</v>
      </c>
      <c r="CY417" s="1">
        <v>0</v>
      </c>
      <c r="CZ417" s="1">
        <v>0</v>
      </c>
      <c r="DA417" s="1">
        <v>0</v>
      </c>
      <c r="DB417" s="1">
        <v>4</v>
      </c>
      <c r="DC417" s="1">
        <v>5</v>
      </c>
      <c r="DD417" s="1" t="s">
        <v>86</v>
      </c>
      <c r="DE417" s="1">
        <v>6</v>
      </c>
      <c r="DF417" s="1">
        <v>0</v>
      </c>
      <c r="DG417" s="1" t="s">
        <v>901</v>
      </c>
      <c r="DH417" s="1">
        <v>85</v>
      </c>
      <c r="DI417" s="1" t="s">
        <v>79</v>
      </c>
      <c r="DJ417" s="1">
        <v>70</v>
      </c>
      <c r="DK417" s="1" t="s">
        <v>88</v>
      </c>
      <c r="DL417" s="1">
        <v>7.7929603174603201</v>
      </c>
      <c r="DM417" s="1">
        <v>2</v>
      </c>
      <c r="DN417" s="5">
        <f t="shared" si="24"/>
        <v>1</v>
      </c>
      <c r="DO417" s="5">
        <f t="shared" si="26"/>
        <v>1</v>
      </c>
      <c r="DP417" s="5">
        <f t="shared" si="27"/>
        <v>0</v>
      </c>
      <c r="DQ417" s="5">
        <f t="shared" si="25"/>
        <v>0</v>
      </c>
      <c r="DR417" s="1" t="s">
        <v>2036</v>
      </c>
    </row>
    <row r="418" spans="1:122">
      <c r="A418" s="1">
        <v>417</v>
      </c>
      <c r="B418" s="1">
        <v>7</v>
      </c>
      <c r="C418" s="1" t="s">
        <v>91</v>
      </c>
      <c r="D418" s="1" t="s">
        <v>1431</v>
      </c>
      <c r="E418" s="1" t="s">
        <v>128</v>
      </c>
      <c r="F418" s="1" t="s">
        <v>904</v>
      </c>
      <c r="G418" s="1">
        <v>7</v>
      </c>
      <c r="H418" s="1">
        <v>0</v>
      </c>
      <c r="I418" s="1">
        <v>5</v>
      </c>
      <c r="J418" s="1">
        <v>4</v>
      </c>
      <c r="K418" s="1">
        <v>0</v>
      </c>
      <c r="L418" s="1">
        <v>0</v>
      </c>
      <c r="M418" s="1">
        <v>0</v>
      </c>
      <c r="N418" s="1">
        <v>1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0</v>
      </c>
      <c r="AI418" s="1">
        <v>0</v>
      </c>
      <c r="AK418" s="1">
        <v>0</v>
      </c>
      <c r="AL418" s="1">
        <v>0</v>
      </c>
      <c r="AM418" s="1">
        <v>0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0</v>
      </c>
      <c r="AT418" s="1">
        <v>0</v>
      </c>
      <c r="CE418" s="1">
        <v>1</v>
      </c>
      <c r="CG418" s="1">
        <v>1</v>
      </c>
      <c r="CQ418" s="1">
        <v>4</v>
      </c>
      <c r="CR418" s="1">
        <v>15</v>
      </c>
      <c r="CS418" s="1">
        <v>0</v>
      </c>
      <c r="CT418" s="1">
        <v>60</v>
      </c>
      <c r="CU418" s="1" t="s">
        <v>75</v>
      </c>
      <c r="CW418" s="1" t="s">
        <v>76</v>
      </c>
      <c r="CX418" s="1" t="s">
        <v>99</v>
      </c>
      <c r="CY418" s="1">
        <v>4</v>
      </c>
      <c r="CZ418" s="1">
        <v>7</v>
      </c>
      <c r="DA418" s="1">
        <v>0</v>
      </c>
      <c r="DB418" s="1">
        <v>3</v>
      </c>
      <c r="DC418" s="1">
        <v>3</v>
      </c>
      <c r="DD418" s="1" t="s">
        <v>86</v>
      </c>
      <c r="DE418" s="1">
        <v>7</v>
      </c>
      <c r="DF418" s="1">
        <v>1</v>
      </c>
      <c r="DG418" s="1" t="s">
        <v>881</v>
      </c>
      <c r="DH418" s="1">
        <v>70</v>
      </c>
      <c r="DI418" s="1" t="s">
        <v>79</v>
      </c>
      <c r="DJ418" s="1">
        <v>50</v>
      </c>
      <c r="DK418" s="1" t="s">
        <v>88</v>
      </c>
      <c r="DL418" s="1">
        <v>14.512468253968301</v>
      </c>
      <c r="DM418" s="1">
        <v>5</v>
      </c>
      <c r="DN418" s="5">
        <f t="shared" si="24"/>
        <v>0</v>
      </c>
      <c r="DO418" s="5">
        <f t="shared" si="26"/>
        <v>2</v>
      </c>
      <c r="DP418" s="5">
        <f t="shared" si="27"/>
        <v>3</v>
      </c>
      <c r="DQ418" s="5">
        <f t="shared" si="25"/>
        <v>0</v>
      </c>
      <c r="DR418" s="1" t="s">
        <v>2036</v>
      </c>
    </row>
    <row r="419" spans="1:122">
      <c r="A419" s="1">
        <v>418</v>
      </c>
      <c r="B419" s="1">
        <v>7</v>
      </c>
      <c r="C419" s="1" t="s">
        <v>91</v>
      </c>
      <c r="D419" s="1" t="s">
        <v>1432</v>
      </c>
      <c r="E419" s="1" t="s">
        <v>1433</v>
      </c>
      <c r="F419" s="1" t="s">
        <v>907</v>
      </c>
      <c r="G419" s="1">
        <v>3</v>
      </c>
      <c r="H419" s="1">
        <v>0</v>
      </c>
      <c r="I419" s="1">
        <v>2</v>
      </c>
      <c r="J419" s="1">
        <v>6</v>
      </c>
      <c r="N419" s="1">
        <v>1</v>
      </c>
      <c r="P419" s="1">
        <v>1</v>
      </c>
      <c r="CQ419" s="1">
        <v>5</v>
      </c>
      <c r="CR419" s="1">
        <v>6</v>
      </c>
      <c r="CS419" s="1">
        <v>1</v>
      </c>
      <c r="CT419" s="1">
        <v>180</v>
      </c>
      <c r="CU419" s="1" t="s">
        <v>75</v>
      </c>
      <c r="CV419" s="1">
        <v>1</v>
      </c>
      <c r="CW419" s="1" t="s">
        <v>76</v>
      </c>
      <c r="CX419" s="1" t="s">
        <v>85</v>
      </c>
      <c r="CY419" s="1">
        <v>0</v>
      </c>
      <c r="CZ419" s="1">
        <v>0</v>
      </c>
      <c r="DA419" s="1">
        <v>0</v>
      </c>
      <c r="DB419" s="1">
        <v>6</v>
      </c>
      <c r="DC419" s="1">
        <v>4</v>
      </c>
      <c r="DD419" s="1" t="s">
        <v>78</v>
      </c>
      <c r="DF419" s="1">
        <v>3</v>
      </c>
      <c r="DG419" s="1" t="s">
        <v>882</v>
      </c>
      <c r="DH419" s="1">
        <v>100</v>
      </c>
      <c r="DI419" s="1" t="s">
        <v>79</v>
      </c>
      <c r="DJ419" s="1">
        <v>98</v>
      </c>
      <c r="DK419" s="1" t="s">
        <v>100</v>
      </c>
      <c r="DL419" s="1">
        <v>12.450150793650799</v>
      </c>
      <c r="DM419" s="1">
        <v>3</v>
      </c>
      <c r="DN419" s="5">
        <f t="shared" si="24"/>
        <v>0</v>
      </c>
      <c r="DO419" s="5">
        <f t="shared" si="26"/>
        <v>0</v>
      </c>
      <c r="DP419" s="5">
        <f t="shared" si="27"/>
        <v>3</v>
      </c>
      <c r="DQ419" s="5">
        <f t="shared" si="25"/>
        <v>0</v>
      </c>
      <c r="DR419" s="7" t="s">
        <v>2043</v>
      </c>
    </row>
    <row r="420" spans="1:122">
      <c r="A420" s="1">
        <v>419</v>
      </c>
      <c r="B420" s="1">
        <v>7</v>
      </c>
      <c r="C420" s="1" t="s">
        <v>91</v>
      </c>
      <c r="D420" s="1" t="s">
        <v>1434</v>
      </c>
      <c r="E420" s="1" t="s">
        <v>1435</v>
      </c>
      <c r="F420" s="1" t="s">
        <v>912</v>
      </c>
      <c r="G420" s="1">
        <v>5</v>
      </c>
      <c r="H420" s="1">
        <v>0</v>
      </c>
      <c r="I420" s="1">
        <v>2</v>
      </c>
      <c r="J420" s="1">
        <v>4</v>
      </c>
      <c r="L420" s="1">
        <v>1</v>
      </c>
      <c r="CQ420" s="1">
        <v>4</v>
      </c>
      <c r="CR420" s="1">
        <v>4</v>
      </c>
      <c r="CS420" s="1">
        <v>0</v>
      </c>
      <c r="CT420" s="1">
        <v>120</v>
      </c>
      <c r="CU420" s="1" t="s">
        <v>75</v>
      </c>
      <c r="CW420" s="1" t="s">
        <v>76</v>
      </c>
      <c r="CX420" s="1" t="s">
        <v>85</v>
      </c>
      <c r="CY420" s="1">
        <v>0</v>
      </c>
      <c r="CZ420" s="1">
        <v>0</v>
      </c>
      <c r="DA420" s="1">
        <v>0</v>
      </c>
      <c r="DB420" s="1">
        <v>4</v>
      </c>
      <c r="DC420" s="1">
        <v>1</v>
      </c>
      <c r="DD420" s="1" t="s">
        <v>86</v>
      </c>
      <c r="DE420" s="1">
        <v>5</v>
      </c>
      <c r="DF420" s="1">
        <v>1</v>
      </c>
      <c r="DG420" s="1" t="s">
        <v>881</v>
      </c>
      <c r="DH420" s="1">
        <v>80</v>
      </c>
      <c r="DI420" s="1" t="s">
        <v>79</v>
      </c>
      <c r="DJ420" s="1">
        <v>85</v>
      </c>
      <c r="DK420" s="1" t="s">
        <v>80</v>
      </c>
      <c r="DL420" s="1">
        <v>10.7999166666667</v>
      </c>
      <c r="DM420" s="1">
        <v>2</v>
      </c>
      <c r="DN420" s="5">
        <f t="shared" si="24"/>
        <v>0</v>
      </c>
      <c r="DO420" s="5">
        <f t="shared" si="26"/>
        <v>0</v>
      </c>
      <c r="DP420" s="5">
        <f t="shared" si="27"/>
        <v>2</v>
      </c>
      <c r="DQ420" s="5">
        <f t="shared" si="25"/>
        <v>0</v>
      </c>
      <c r="DR420" s="7" t="s">
        <v>2043</v>
      </c>
    </row>
    <row r="421" spans="1:122">
      <c r="A421" s="1">
        <v>420</v>
      </c>
      <c r="B421" s="1">
        <v>7</v>
      </c>
      <c r="C421" s="1" t="s">
        <v>91</v>
      </c>
      <c r="D421" s="1" t="s">
        <v>1436</v>
      </c>
      <c r="E421" s="1" t="s">
        <v>132</v>
      </c>
      <c r="F421" s="1" t="s">
        <v>912</v>
      </c>
      <c r="G421" s="1">
        <v>4</v>
      </c>
      <c r="H421" s="1">
        <v>0</v>
      </c>
      <c r="I421" s="1">
        <v>3</v>
      </c>
      <c r="J421" s="1">
        <v>5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0</v>
      </c>
      <c r="AM421" s="1">
        <v>0</v>
      </c>
      <c r="AN421" s="1">
        <v>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s="1">
        <v>0</v>
      </c>
      <c r="AU421" s="1">
        <v>0</v>
      </c>
      <c r="AV421" s="1">
        <v>0</v>
      </c>
      <c r="AW421" s="1">
        <v>0</v>
      </c>
      <c r="AX421" s="1">
        <v>0</v>
      </c>
      <c r="AY421" s="1">
        <v>0</v>
      </c>
      <c r="AZ421" s="1">
        <v>0</v>
      </c>
      <c r="BA421" s="1">
        <v>0</v>
      </c>
      <c r="BB421" s="1">
        <v>0</v>
      </c>
      <c r="BC421" s="1">
        <v>0</v>
      </c>
      <c r="BD421" s="1">
        <v>0</v>
      </c>
      <c r="BE421" s="1">
        <v>0</v>
      </c>
      <c r="BF421" s="1">
        <v>0</v>
      </c>
      <c r="BG421" s="1">
        <v>0</v>
      </c>
      <c r="BH421" s="1">
        <v>0</v>
      </c>
      <c r="BI421" s="1">
        <v>0</v>
      </c>
      <c r="BJ421" s="1">
        <v>0</v>
      </c>
      <c r="BK421" s="1">
        <v>0</v>
      </c>
      <c r="BL421" s="1">
        <v>0</v>
      </c>
      <c r="BM421" s="1">
        <v>0</v>
      </c>
      <c r="BN421" s="1">
        <v>0</v>
      </c>
      <c r="BO421" s="1">
        <v>0</v>
      </c>
      <c r="BP421" s="1">
        <v>0</v>
      </c>
      <c r="BQ421" s="1">
        <v>0</v>
      </c>
      <c r="BR421" s="1" t="s">
        <v>901</v>
      </c>
      <c r="BS421" s="1">
        <v>0</v>
      </c>
      <c r="BT421" s="1">
        <v>0</v>
      </c>
      <c r="BU421" s="1">
        <v>0</v>
      </c>
      <c r="BV421" s="1">
        <v>0</v>
      </c>
      <c r="BW421" s="1">
        <v>0</v>
      </c>
      <c r="BX421" s="1">
        <v>0</v>
      </c>
      <c r="BY421" s="1">
        <v>0</v>
      </c>
      <c r="BZ421" s="1">
        <v>0</v>
      </c>
      <c r="CA421" s="1">
        <v>0</v>
      </c>
      <c r="CB421" s="1">
        <v>0</v>
      </c>
      <c r="CC421" s="1">
        <v>0</v>
      </c>
      <c r="CD421" s="1">
        <v>0</v>
      </c>
      <c r="CE421" s="1">
        <v>0</v>
      </c>
      <c r="CF421" s="1">
        <v>0</v>
      </c>
      <c r="CG421" s="1">
        <v>0</v>
      </c>
      <c r="CH421" s="1">
        <v>0</v>
      </c>
      <c r="CI421" s="1">
        <v>0</v>
      </c>
      <c r="CJ421" s="1">
        <v>0</v>
      </c>
      <c r="CK421" s="1">
        <v>0</v>
      </c>
      <c r="CL421" s="1">
        <v>0</v>
      </c>
      <c r="CM421" s="1">
        <v>0</v>
      </c>
      <c r="CN421" s="1">
        <v>0</v>
      </c>
      <c r="CO421" s="1">
        <v>0</v>
      </c>
      <c r="CP421" s="1">
        <v>0</v>
      </c>
      <c r="CQ421" s="1">
        <v>3</v>
      </c>
      <c r="CR421" s="1">
        <v>5</v>
      </c>
      <c r="CS421" s="1">
        <v>0</v>
      </c>
      <c r="CT421" s="1">
        <v>75</v>
      </c>
      <c r="CU421" s="1" t="s">
        <v>75</v>
      </c>
      <c r="CW421" s="1" t="s">
        <v>76</v>
      </c>
      <c r="CX421" s="1" t="s">
        <v>85</v>
      </c>
      <c r="CY421" s="1">
        <v>0</v>
      </c>
      <c r="CZ421" s="1">
        <v>0</v>
      </c>
      <c r="DA421" s="1">
        <v>0</v>
      </c>
      <c r="DB421" s="1">
        <v>5</v>
      </c>
      <c r="DC421" s="1">
        <v>1</v>
      </c>
      <c r="DD421" s="1" t="s">
        <v>86</v>
      </c>
      <c r="DE421" s="1">
        <v>4</v>
      </c>
      <c r="DF421" s="1">
        <v>3</v>
      </c>
      <c r="DG421" s="1" t="s">
        <v>883</v>
      </c>
      <c r="DH421" s="1">
        <v>70</v>
      </c>
      <c r="DI421" s="1" t="s">
        <v>79</v>
      </c>
      <c r="DJ421" s="1">
        <v>50</v>
      </c>
      <c r="DK421" s="1" t="s">
        <v>80</v>
      </c>
      <c r="DL421" s="1">
        <v>6.2226249999999999</v>
      </c>
      <c r="DM421" s="1">
        <v>1</v>
      </c>
      <c r="DN421" s="5">
        <f t="shared" si="24"/>
        <v>0</v>
      </c>
      <c r="DO421" s="5">
        <f t="shared" si="26"/>
        <v>0</v>
      </c>
      <c r="DP421" s="5">
        <f t="shared" si="27"/>
        <v>1</v>
      </c>
      <c r="DQ421" s="5">
        <f t="shared" si="25"/>
        <v>0</v>
      </c>
      <c r="DR421" s="7" t="s">
        <v>2043</v>
      </c>
    </row>
    <row r="422" spans="1:122">
      <c r="A422" s="1">
        <v>421</v>
      </c>
      <c r="B422" s="1">
        <v>7</v>
      </c>
      <c r="C422" s="1" t="s">
        <v>91</v>
      </c>
      <c r="D422" s="1" t="s">
        <v>1437</v>
      </c>
      <c r="E422" s="1" t="s">
        <v>126</v>
      </c>
      <c r="F422" s="1" t="s">
        <v>912</v>
      </c>
      <c r="G422" s="1">
        <v>2</v>
      </c>
      <c r="H422" s="1">
        <v>0</v>
      </c>
      <c r="I422" s="1">
        <v>2</v>
      </c>
      <c r="J422" s="1">
        <v>2</v>
      </c>
      <c r="P422" s="1">
        <v>1</v>
      </c>
      <c r="Y422" s="1">
        <v>1</v>
      </c>
      <c r="CQ422" s="1">
        <v>3</v>
      </c>
      <c r="CR422" s="1">
        <v>4</v>
      </c>
      <c r="CS422" s="1">
        <v>0</v>
      </c>
      <c r="CT422" s="1">
        <v>54</v>
      </c>
      <c r="CU422" s="1" t="s">
        <v>75</v>
      </c>
      <c r="CW422" s="1" t="s">
        <v>76</v>
      </c>
      <c r="CX422" s="1" t="s">
        <v>85</v>
      </c>
      <c r="CY422" s="1">
        <v>0</v>
      </c>
      <c r="CZ422" s="1">
        <v>0</v>
      </c>
      <c r="DA422" s="1">
        <v>0</v>
      </c>
      <c r="DB422" s="1">
        <v>2</v>
      </c>
      <c r="DC422" s="1">
        <v>4</v>
      </c>
      <c r="DD422" s="1" t="s">
        <v>86</v>
      </c>
      <c r="DE422" s="1">
        <v>3</v>
      </c>
      <c r="DF422" s="1">
        <v>1</v>
      </c>
      <c r="DG422" s="1" t="s">
        <v>881</v>
      </c>
      <c r="DH422" s="1">
        <v>92</v>
      </c>
      <c r="DI422" s="1" t="s">
        <v>79</v>
      </c>
      <c r="DJ422" s="1">
        <v>60</v>
      </c>
      <c r="DK422" s="1" t="s">
        <v>88</v>
      </c>
      <c r="DL422" s="1">
        <v>6.0071190476190504</v>
      </c>
      <c r="DM422" s="1">
        <v>1</v>
      </c>
      <c r="DN422" s="5">
        <f t="shared" si="24"/>
        <v>0</v>
      </c>
      <c r="DO422" s="5">
        <f t="shared" si="26"/>
        <v>0</v>
      </c>
      <c r="DP422" s="5">
        <f t="shared" si="27"/>
        <v>1</v>
      </c>
      <c r="DQ422" s="5">
        <f t="shared" si="25"/>
        <v>0</v>
      </c>
      <c r="DR422" s="7" t="s">
        <v>2043</v>
      </c>
    </row>
    <row r="423" spans="1:122">
      <c r="A423" s="1">
        <v>422</v>
      </c>
      <c r="B423" s="1">
        <v>7</v>
      </c>
      <c r="C423" s="1" t="s">
        <v>91</v>
      </c>
      <c r="D423" s="1" t="s">
        <v>1438</v>
      </c>
      <c r="E423" s="1" t="s">
        <v>125</v>
      </c>
      <c r="F423" s="1" t="s">
        <v>912</v>
      </c>
      <c r="G423" s="1">
        <v>3</v>
      </c>
      <c r="H423" s="1">
        <v>0</v>
      </c>
      <c r="I423" s="1">
        <v>2</v>
      </c>
      <c r="J423" s="1">
        <v>3</v>
      </c>
      <c r="CQ423" s="1">
        <v>3</v>
      </c>
      <c r="CR423" s="1">
        <v>3</v>
      </c>
      <c r="CS423" s="1">
        <v>1</v>
      </c>
      <c r="CT423" s="1">
        <v>18</v>
      </c>
      <c r="CU423" s="1" t="s">
        <v>75</v>
      </c>
      <c r="CW423" s="1" t="s">
        <v>116</v>
      </c>
      <c r="CX423" s="1" t="s">
        <v>99</v>
      </c>
      <c r="CY423" s="1">
        <v>0</v>
      </c>
      <c r="CZ423" s="1">
        <v>0</v>
      </c>
      <c r="DA423" s="1">
        <v>1</v>
      </c>
      <c r="DB423" s="1">
        <v>3</v>
      </c>
      <c r="DC423" s="1">
        <v>0</v>
      </c>
      <c r="DD423" s="1" t="s">
        <v>78</v>
      </c>
      <c r="DF423" s="1">
        <v>1</v>
      </c>
      <c r="DG423" s="1" t="s">
        <v>881</v>
      </c>
      <c r="DH423" s="1">
        <v>52.04</v>
      </c>
      <c r="DI423" s="1" t="s">
        <v>79</v>
      </c>
      <c r="DJ423" s="1">
        <v>47.34</v>
      </c>
      <c r="DK423" s="1" t="s">
        <v>88</v>
      </c>
      <c r="DL423" s="1">
        <v>4.8028313492063504</v>
      </c>
      <c r="DM423" s="1">
        <v>1</v>
      </c>
      <c r="DN423" s="5">
        <f t="shared" si="24"/>
        <v>0</v>
      </c>
      <c r="DO423" s="5">
        <f t="shared" si="26"/>
        <v>0</v>
      </c>
      <c r="DP423" s="5">
        <f t="shared" si="27"/>
        <v>1</v>
      </c>
      <c r="DQ423" s="5">
        <f t="shared" si="25"/>
        <v>0</v>
      </c>
      <c r="DR423" s="7" t="s">
        <v>2043</v>
      </c>
    </row>
    <row r="424" spans="1:122">
      <c r="A424" s="1">
        <v>423</v>
      </c>
      <c r="B424" s="1">
        <v>7</v>
      </c>
      <c r="C424" s="1" t="s">
        <v>91</v>
      </c>
      <c r="D424" s="1" t="s">
        <v>1439</v>
      </c>
      <c r="E424" s="1" t="s">
        <v>131</v>
      </c>
      <c r="F424" s="1" t="s">
        <v>912</v>
      </c>
      <c r="G424" s="1">
        <v>2</v>
      </c>
      <c r="H424" s="1">
        <v>0</v>
      </c>
      <c r="I424" s="1">
        <v>1</v>
      </c>
      <c r="J424" s="1">
        <v>1</v>
      </c>
      <c r="CQ424" s="1">
        <v>2</v>
      </c>
      <c r="CR424" s="1">
        <v>1</v>
      </c>
      <c r="CS424" s="1">
        <v>0</v>
      </c>
      <c r="CT424" s="1">
        <v>20</v>
      </c>
      <c r="CU424" s="1" t="s">
        <v>75</v>
      </c>
      <c r="CW424" s="1" t="s">
        <v>76</v>
      </c>
      <c r="CX424" s="1" t="s">
        <v>85</v>
      </c>
      <c r="CY424" s="1">
        <v>0</v>
      </c>
      <c r="CZ424" s="1">
        <v>0</v>
      </c>
      <c r="DA424" s="1">
        <v>0</v>
      </c>
      <c r="DB424" s="1">
        <v>0</v>
      </c>
      <c r="DC424" s="1">
        <v>1</v>
      </c>
      <c r="DD424" s="1" t="s">
        <v>86</v>
      </c>
      <c r="DE424" s="1">
        <v>4</v>
      </c>
      <c r="DF424" s="1">
        <v>1</v>
      </c>
      <c r="DG424" s="1" t="s">
        <v>881</v>
      </c>
      <c r="DH424" s="1">
        <v>74.069999999999993</v>
      </c>
      <c r="DI424" s="1" t="s">
        <v>79</v>
      </c>
      <c r="DJ424" s="1">
        <v>28.57</v>
      </c>
      <c r="DK424" s="1" t="s">
        <v>130</v>
      </c>
      <c r="DL424" s="1">
        <v>3.89758928571429</v>
      </c>
      <c r="DM424" s="1">
        <v>1</v>
      </c>
      <c r="DN424" s="5">
        <f t="shared" si="24"/>
        <v>0</v>
      </c>
      <c r="DO424" s="5">
        <f t="shared" si="26"/>
        <v>0</v>
      </c>
      <c r="DP424" s="5">
        <f t="shared" si="27"/>
        <v>1</v>
      </c>
      <c r="DQ424" s="5">
        <f t="shared" si="25"/>
        <v>0</v>
      </c>
      <c r="DR424" s="7" t="s">
        <v>2043</v>
      </c>
    </row>
    <row r="425" spans="1:122">
      <c r="A425" s="1">
        <v>424</v>
      </c>
      <c r="B425" s="1">
        <v>7</v>
      </c>
      <c r="C425" s="1" t="s">
        <v>91</v>
      </c>
      <c r="D425" s="1" t="s">
        <v>1440</v>
      </c>
      <c r="E425" s="1" t="s">
        <v>123</v>
      </c>
      <c r="F425" s="1" t="s">
        <v>912</v>
      </c>
      <c r="G425" s="1">
        <v>2</v>
      </c>
      <c r="H425" s="1">
        <v>0</v>
      </c>
      <c r="I425" s="1">
        <v>3</v>
      </c>
      <c r="J425" s="1">
        <v>4</v>
      </c>
      <c r="CQ425" s="1">
        <v>3</v>
      </c>
      <c r="CR425" s="1">
        <v>4</v>
      </c>
      <c r="CS425" s="1">
        <v>1</v>
      </c>
      <c r="CT425" s="1">
        <v>44</v>
      </c>
      <c r="CU425" s="1" t="s">
        <v>75</v>
      </c>
      <c r="CW425" s="1" t="s">
        <v>93</v>
      </c>
      <c r="CX425" s="1" t="s">
        <v>85</v>
      </c>
      <c r="CY425" s="1">
        <v>0</v>
      </c>
      <c r="CZ425" s="1">
        <v>0</v>
      </c>
      <c r="DA425" s="1">
        <v>0</v>
      </c>
      <c r="DB425" s="1">
        <v>4</v>
      </c>
      <c r="DC425" s="1">
        <v>4</v>
      </c>
      <c r="DD425" s="1" t="s">
        <v>86</v>
      </c>
      <c r="DE425" s="1">
        <v>5</v>
      </c>
      <c r="DF425" s="1">
        <v>1</v>
      </c>
      <c r="DG425" s="1" t="s">
        <v>901</v>
      </c>
      <c r="DH425" s="1">
        <v>64</v>
      </c>
      <c r="DI425" s="1" t="s">
        <v>79</v>
      </c>
      <c r="DJ425" s="1">
        <v>53</v>
      </c>
      <c r="DK425" s="1" t="s">
        <v>88</v>
      </c>
      <c r="DL425" s="1">
        <v>4.3100753968254004</v>
      </c>
      <c r="DM425" s="1">
        <v>1</v>
      </c>
      <c r="DN425" s="5">
        <f t="shared" si="24"/>
        <v>0</v>
      </c>
      <c r="DO425" s="5">
        <f t="shared" si="26"/>
        <v>0</v>
      </c>
      <c r="DP425" s="5">
        <f t="shared" si="27"/>
        <v>1</v>
      </c>
      <c r="DQ425" s="5">
        <f t="shared" si="25"/>
        <v>0</v>
      </c>
      <c r="DR425" s="7" t="s">
        <v>2043</v>
      </c>
    </row>
    <row r="426" spans="1:122">
      <c r="A426" s="1">
        <v>425</v>
      </c>
      <c r="B426" s="1">
        <v>7</v>
      </c>
      <c r="C426" s="1" t="s">
        <v>91</v>
      </c>
      <c r="D426" s="1" t="s">
        <v>1441</v>
      </c>
      <c r="E426" s="1" t="s">
        <v>134</v>
      </c>
      <c r="F426" s="1" t="s">
        <v>912</v>
      </c>
      <c r="G426" s="1">
        <v>4</v>
      </c>
      <c r="H426" s="1">
        <v>0</v>
      </c>
      <c r="I426" s="1">
        <v>2</v>
      </c>
      <c r="J426" s="1">
        <v>4</v>
      </c>
      <c r="CG426" s="1">
        <v>1</v>
      </c>
      <c r="CH426" s="1">
        <v>1</v>
      </c>
      <c r="CJ426" s="1">
        <v>1</v>
      </c>
      <c r="CQ426" s="1">
        <v>4</v>
      </c>
      <c r="CR426" s="1">
        <v>6</v>
      </c>
      <c r="CS426" s="1">
        <v>2</v>
      </c>
      <c r="CT426" s="1">
        <v>110</v>
      </c>
      <c r="CU426" s="1" t="s">
        <v>75</v>
      </c>
      <c r="CW426" s="1" t="s">
        <v>93</v>
      </c>
      <c r="CX426" s="1" t="s">
        <v>99</v>
      </c>
      <c r="CY426" s="1">
        <v>0</v>
      </c>
      <c r="CZ426" s="1">
        <v>0</v>
      </c>
      <c r="DA426" s="1">
        <v>0</v>
      </c>
      <c r="DB426" s="1">
        <v>4</v>
      </c>
      <c r="DC426" s="1">
        <v>5</v>
      </c>
      <c r="DD426" s="1" t="s">
        <v>86</v>
      </c>
      <c r="DE426" s="1">
        <v>5</v>
      </c>
      <c r="DF426" s="1">
        <v>1</v>
      </c>
      <c r="DG426" s="1" t="s">
        <v>881</v>
      </c>
      <c r="DH426" s="1">
        <v>100</v>
      </c>
      <c r="DI426" s="1" t="s">
        <v>79</v>
      </c>
      <c r="DJ426" s="1">
        <v>75</v>
      </c>
      <c r="DK426" s="1" t="s">
        <v>94</v>
      </c>
      <c r="DL426" s="1">
        <v>6.7575952380952398</v>
      </c>
      <c r="DM426" s="1">
        <v>1</v>
      </c>
      <c r="DN426" s="5">
        <f t="shared" si="24"/>
        <v>0</v>
      </c>
      <c r="DO426" s="5">
        <f t="shared" si="26"/>
        <v>3</v>
      </c>
      <c r="DP426" s="5">
        <f t="shared" si="27"/>
        <v>-2</v>
      </c>
      <c r="DQ426" s="5" t="str">
        <f t="shared" si="25"/>
        <v>ผิดเกณฑ์</v>
      </c>
      <c r="DR426" s="1" t="s">
        <v>2040</v>
      </c>
    </row>
    <row r="427" spans="1:122">
      <c r="A427" s="1">
        <v>426</v>
      </c>
      <c r="B427" s="1">
        <v>7</v>
      </c>
      <c r="C427" s="1" t="s">
        <v>91</v>
      </c>
      <c r="D427" s="1" t="s">
        <v>1442</v>
      </c>
      <c r="E427" s="1" t="s">
        <v>92</v>
      </c>
      <c r="F427" s="1" t="s">
        <v>912</v>
      </c>
      <c r="G427" s="1">
        <v>1</v>
      </c>
      <c r="H427" s="1">
        <v>0</v>
      </c>
      <c r="I427" s="1">
        <v>2</v>
      </c>
      <c r="J427" s="1">
        <v>3</v>
      </c>
      <c r="CQ427" s="1">
        <v>2</v>
      </c>
      <c r="CR427" s="1">
        <v>3</v>
      </c>
      <c r="CS427" s="1">
        <v>0</v>
      </c>
      <c r="CT427" s="1">
        <v>45</v>
      </c>
      <c r="CU427" s="1" t="s">
        <v>75</v>
      </c>
      <c r="CW427" s="1" t="s">
        <v>93</v>
      </c>
      <c r="CX427" s="1" t="s">
        <v>85</v>
      </c>
      <c r="CY427" s="1">
        <v>0</v>
      </c>
      <c r="CZ427" s="1">
        <v>0</v>
      </c>
      <c r="DA427" s="1">
        <v>0</v>
      </c>
      <c r="DB427" s="1">
        <v>3</v>
      </c>
      <c r="DC427" s="1">
        <v>1</v>
      </c>
      <c r="DD427" s="1" t="s">
        <v>86</v>
      </c>
      <c r="DE427" s="1">
        <v>5</v>
      </c>
      <c r="DF427" s="1">
        <v>2</v>
      </c>
      <c r="DG427" s="1" t="s">
        <v>882</v>
      </c>
      <c r="DH427" s="1">
        <v>60</v>
      </c>
      <c r="DI427" s="1" t="s">
        <v>79</v>
      </c>
      <c r="DJ427" s="1">
        <v>35</v>
      </c>
      <c r="DK427" s="1" t="s">
        <v>94</v>
      </c>
      <c r="DL427" s="1">
        <v>3.8330158730158699</v>
      </c>
      <c r="DM427" s="1">
        <v>1</v>
      </c>
      <c r="DN427" s="5">
        <f t="shared" si="24"/>
        <v>0</v>
      </c>
      <c r="DO427" s="5">
        <f t="shared" si="26"/>
        <v>0</v>
      </c>
      <c r="DP427" s="5">
        <f t="shared" si="27"/>
        <v>1</v>
      </c>
      <c r="DQ427" s="5">
        <f t="shared" si="25"/>
        <v>0</v>
      </c>
      <c r="DR427" s="7" t="s">
        <v>2043</v>
      </c>
    </row>
    <row r="428" spans="1:122">
      <c r="A428" s="1">
        <v>427</v>
      </c>
      <c r="B428" s="1">
        <v>7</v>
      </c>
      <c r="C428" s="1" t="s">
        <v>91</v>
      </c>
      <c r="D428" s="1" t="s">
        <v>1443</v>
      </c>
      <c r="E428" s="1" t="s">
        <v>97</v>
      </c>
      <c r="F428" s="1" t="s">
        <v>912</v>
      </c>
      <c r="G428" s="1">
        <v>2</v>
      </c>
      <c r="H428" s="1">
        <v>0</v>
      </c>
      <c r="I428" s="1">
        <v>3</v>
      </c>
      <c r="J428" s="1">
        <v>3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0</v>
      </c>
      <c r="AM428" s="1">
        <v>0</v>
      </c>
      <c r="AN428" s="1">
        <v>0</v>
      </c>
      <c r="AO428" s="1">
        <v>0</v>
      </c>
      <c r="AP428" s="1">
        <v>0</v>
      </c>
      <c r="AQ428" s="1">
        <v>0</v>
      </c>
      <c r="AR428" s="1">
        <v>0</v>
      </c>
      <c r="AS428" s="1">
        <v>0</v>
      </c>
      <c r="AT428" s="1">
        <v>0</v>
      </c>
      <c r="AU428" s="1">
        <v>0</v>
      </c>
      <c r="AV428" s="1">
        <v>0</v>
      </c>
      <c r="AW428" s="1">
        <v>0</v>
      </c>
      <c r="AX428" s="1">
        <v>0</v>
      </c>
      <c r="AY428" s="1">
        <v>0</v>
      </c>
      <c r="AZ428" s="1">
        <v>0</v>
      </c>
      <c r="BA428" s="1">
        <v>0</v>
      </c>
      <c r="BB428" s="1">
        <v>0</v>
      </c>
      <c r="BC428" s="1">
        <v>0</v>
      </c>
      <c r="BD428" s="1">
        <v>0</v>
      </c>
      <c r="BE428" s="1">
        <v>0</v>
      </c>
      <c r="BF428" s="1">
        <v>0</v>
      </c>
      <c r="BG428" s="1">
        <v>0</v>
      </c>
      <c r="BH428" s="1">
        <v>0</v>
      </c>
      <c r="BI428" s="1">
        <v>0</v>
      </c>
      <c r="BJ428" s="1">
        <v>0</v>
      </c>
      <c r="BK428" s="1">
        <v>0</v>
      </c>
      <c r="BL428" s="1">
        <v>0</v>
      </c>
      <c r="BM428" s="1">
        <v>0</v>
      </c>
      <c r="BN428" s="1">
        <v>0</v>
      </c>
      <c r="BO428" s="1">
        <v>0</v>
      </c>
      <c r="BP428" s="1">
        <v>0</v>
      </c>
      <c r="BQ428" s="1">
        <v>0</v>
      </c>
      <c r="BR428" s="1" t="s">
        <v>901</v>
      </c>
      <c r="BS428" s="1">
        <v>0</v>
      </c>
      <c r="BT428" s="1">
        <v>0</v>
      </c>
      <c r="BU428" s="1">
        <v>0</v>
      </c>
      <c r="BV428" s="1">
        <v>0</v>
      </c>
      <c r="BW428" s="1">
        <v>0</v>
      </c>
      <c r="BX428" s="1">
        <v>0</v>
      </c>
      <c r="BY428" s="1">
        <v>0</v>
      </c>
      <c r="BZ428" s="1">
        <v>0</v>
      </c>
      <c r="CA428" s="1">
        <v>0</v>
      </c>
      <c r="CB428" s="1">
        <v>0</v>
      </c>
      <c r="CC428" s="1">
        <v>0</v>
      </c>
      <c r="CD428" s="1">
        <v>0</v>
      </c>
      <c r="CE428" s="1">
        <v>0</v>
      </c>
      <c r="CF428" s="1">
        <v>0</v>
      </c>
      <c r="CG428" s="1">
        <v>0</v>
      </c>
      <c r="CH428" s="1">
        <v>0</v>
      </c>
      <c r="CI428" s="1">
        <v>0</v>
      </c>
      <c r="CJ428" s="1">
        <v>0</v>
      </c>
      <c r="CK428" s="1">
        <v>0</v>
      </c>
      <c r="CL428" s="1">
        <v>0</v>
      </c>
      <c r="CM428" s="1">
        <v>0</v>
      </c>
      <c r="CN428" s="1">
        <v>0</v>
      </c>
      <c r="CO428" s="1">
        <v>0</v>
      </c>
      <c r="CP428" s="1">
        <v>0</v>
      </c>
      <c r="CQ428" s="1">
        <v>4</v>
      </c>
      <c r="CR428" s="1">
        <v>6</v>
      </c>
      <c r="CS428" s="1">
        <v>0</v>
      </c>
      <c r="CT428" s="1">
        <v>30</v>
      </c>
      <c r="CU428" s="1" t="s">
        <v>75</v>
      </c>
      <c r="CW428" s="1" t="s">
        <v>76</v>
      </c>
      <c r="CX428" s="1" t="s">
        <v>85</v>
      </c>
      <c r="CY428" s="1">
        <v>0</v>
      </c>
      <c r="CZ428" s="1">
        <v>0</v>
      </c>
      <c r="DA428" s="1">
        <v>0</v>
      </c>
      <c r="DB428" s="1">
        <v>3</v>
      </c>
      <c r="DC428" s="1">
        <v>3</v>
      </c>
      <c r="DD428" s="1" t="s">
        <v>86</v>
      </c>
      <c r="DE428" s="1">
        <v>4</v>
      </c>
      <c r="DF428" s="1">
        <v>0</v>
      </c>
      <c r="DG428" s="1" t="s">
        <v>901</v>
      </c>
      <c r="DH428" s="1">
        <v>88.24</v>
      </c>
      <c r="DI428" s="1" t="s">
        <v>79</v>
      </c>
      <c r="DJ428" s="1">
        <v>49.74</v>
      </c>
      <c r="DK428" s="1" t="s">
        <v>87</v>
      </c>
      <c r="DL428" s="1">
        <v>5.7201309523809503</v>
      </c>
      <c r="DM428" s="1">
        <v>1</v>
      </c>
      <c r="DN428" s="5">
        <f t="shared" si="24"/>
        <v>0</v>
      </c>
      <c r="DO428" s="5">
        <f t="shared" si="26"/>
        <v>0</v>
      </c>
      <c r="DP428" s="5">
        <f t="shared" si="27"/>
        <v>1</v>
      </c>
      <c r="DQ428" s="5">
        <f t="shared" si="25"/>
        <v>0</v>
      </c>
      <c r="DR428" s="7" t="s">
        <v>2043</v>
      </c>
    </row>
    <row r="429" spans="1:122">
      <c r="A429" s="1">
        <v>428</v>
      </c>
      <c r="B429" s="1">
        <v>7</v>
      </c>
      <c r="C429" s="1" t="s">
        <v>91</v>
      </c>
      <c r="D429" s="1" t="s">
        <v>1444</v>
      </c>
      <c r="E429" s="1" t="s">
        <v>129</v>
      </c>
      <c r="F429" s="1" t="s">
        <v>925</v>
      </c>
      <c r="G429" s="1">
        <v>1</v>
      </c>
      <c r="H429" s="1">
        <v>0</v>
      </c>
      <c r="I429" s="1">
        <v>2</v>
      </c>
      <c r="J429" s="1">
        <v>0</v>
      </c>
      <c r="CQ429" s="1">
        <v>2</v>
      </c>
      <c r="CR429" s="1">
        <v>3</v>
      </c>
      <c r="CS429" s="1">
        <v>0</v>
      </c>
      <c r="CT429" s="1">
        <v>60</v>
      </c>
      <c r="CU429" s="1" t="s">
        <v>75</v>
      </c>
      <c r="CW429" s="1" t="s">
        <v>76</v>
      </c>
      <c r="CX429" s="1" t="s">
        <v>85</v>
      </c>
      <c r="CY429" s="1">
        <v>0</v>
      </c>
      <c r="CZ429" s="1">
        <v>0</v>
      </c>
      <c r="DA429" s="1">
        <v>0</v>
      </c>
      <c r="DB429" s="1">
        <v>3</v>
      </c>
      <c r="DC429" s="1">
        <v>4</v>
      </c>
      <c r="DD429" s="1" t="s">
        <v>86</v>
      </c>
      <c r="DE429" s="1">
        <v>4</v>
      </c>
      <c r="DF429" s="1">
        <v>0</v>
      </c>
      <c r="DG429" s="1" t="s">
        <v>901</v>
      </c>
      <c r="DH429" s="1">
        <v>55</v>
      </c>
      <c r="DI429" s="1" t="s">
        <v>79</v>
      </c>
      <c r="DJ429" s="1">
        <v>60</v>
      </c>
      <c r="DK429" s="1" t="s">
        <v>130</v>
      </c>
      <c r="DL429" s="1">
        <v>3.4</v>
      </c>
      <c r="DM429" s="1">
        <v>0</v>
      </c>
      <c r="DN429" s="5">
        <f t="shared" si="24"/>
        <v>0</v>
      </c>
      <c r="DO429" s="5">
        <f t="shared" si="26"/>
        <v>0</v>
      </c>
      <c r="DP429" s="5">
        <f t="shared" si="27"/>
        <v>0</v>
      </c>
      <c r="DQ429" s="5">
        <f t="shared" si="25"/>
        <v>0</v>
      </c>
      <c r="DR429" s="7" t="s">
        <v>2043</v>
      </c>
    </row>
    <row r="430" spans="1:122">
      <c r="A430" s="1">
        <v>429</v>
      </c>
      <c r="B430" s="1">
        <v>7</v>
      </c>
      <c r="C430" s="1" t="s">
        <v>91</v>
      </c>
      <c r="D430" s="1" t="s">
        <v>1445</v>
      </c>
      <c r="E430" s="1" t="s">
        <v>127</v>
      </c>
      <c r="F430" s="1" t="s">
        <v>925</v>
      </c>
      <c r="G430" s="1">
        <v>0</v>
      </c>
      <c r="H430" s="1">
        <v>0</v>
      </c>
      <c r="I430" s="1">
        <v>3</v>
      </c>
      <c r="J430" s="1">
        <v>3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s="1">
        <v>0</v>
      </c>
      <c r="AU430" s="1">
        <v>0</v>
      </c>
      <c r="AV430" s="1">
        <v>0</v>
      </c>
      <c r="AW430" s="1">
        <v>0</v>
      </c>
      <c r="AX430" s="1">
        <v>0</v>
      </c>
      <c r="AY430" s="1">
        <v>0</v>
      </c>
      <c r="AZ430" s="1">
        <v>0</v>
      </c>
      <c r="BA430" s="1">
        <v>0</v>
      </c>
      <c r="BB430" s="1">
        <v>0</v>
      </c>
      <c r="BC430" s="1">
        <v>0</v>
      </c>
      <c r="BD430" s="1">
        <v>0</v>
      </c>
      <c r="BE430" s="1">
        <v>0</v>
      </c>
      <c r="BF430" s="1">
        <v>0</v>
      </c>
      <c r="BG430" s="1">
        <v>0</v>
      </c>
      <c r="BH430" s="1">
        <v>0</v>
      </c>
      <c r="BI430" s="1">
        <v>0</v>
      </c>
      <c r="BJ430" s="1">
        <v>0</v>
      </c>
      <c r="BK430" s="1">
        <v>0</v>
      </c>
      <c r="BL430" s="1">
        <v>0</v>
      </c>
      <c r="BM430" s="1">
        <v>0</v>
      </c>
      <c r="BN430" s="1">
        <v>0</v>
      </c>
      <c r="BO430" s="1">
        <v>0</v>
      </c>
      <c r="BP430" s="1">
        <v>0</v>
      </c>
      <c r="BQ430" s="1">
        <v>0</v>
      </c>
      <c r="BR430" s="1" t="s">
        <v>901</v>
      </c>
      <c r="BS430" s="1">
        <v>0</v>
      </c>
      <c r="BT430" s="1">
        <v>0</v>
      </c>
      <c r="BU430" s="1">
        <v>0</v>
      </c>
      <c r="BV430" s="1">
        <v>0</v>
      </c>
      <c r="BW430" s="1">
        <v>0</v>
      </c>
      <c r="BX430" s="1">
        <v>0</v>
      </c>
      <c r="BY430" s="1">
        <v>0</v>
      </c>
      <c r="BZ430" s="1">
        <v>0</v>
      </c>
      <c r="CA430" s="1">
        <v>0</v>
      </c>
      <c r="CB430" s="1">
        <v>0</v>
      </c>
      <c r="CC430" s="1">
        <v>0</v>
      </c>
      <c r="CD430" s="1">
        <v>0</v>
      </c>
      <c r="CE430" s="1">
        <v>0</v>
      </c>
      <c r="CF430" s="1">
        <v>0</v>
      </c>
      <c r="CG430" s="1">
        <v>0</v>
      </c>
      <c r="CH430" s="1">
        <v>0</v>
      </c>
      <c r="CI430" s="1">
        <v>0</v>
      </c>
      <c r="CJ430" s="1">
        <v>0</v>
      </c>
      <c r="CK430" s="1">
        <v>0</v>
      </c>
      <c r="CL430" s="1">
        <v>0</v>
      </c>
      <c r="CM430" s="1">
        <v>0</v>
      </c>
      <c r="CN430" s="1">
        <v>0</v>
      </c>
      <c r="CO430" s="1">
        <v>0</v>
      </c>
      <c r="CP430" s="1">
        <v>0</v>
      </c>
      <c r="CQ430" s="1">
        <v>2</v>
      </c>
      <c r="CR430" s="1">
        <v>4</v>
      </c>
      <c r="CS430" s="1">
        <v>0</v>
      </c>
      <c r="CT430" s="1">
        <v>24</v>
      </c>
      <c r="CU430" s="1" t="s">
        <v>84</v>
      </c>
      <c r="CV430" s="1">
        <v>1</v>
      </c>
      <c r="CW430" s="1" t="s">
        <v>76</v>
      </c>
      <c r="CX430" s="1" t="s">
        <v>85</v>
      </c>
      <c r="CY430" s="1">
        <v>0</v>
      </c>
      <c r="CZ430" s="1">
        <v>0</v>
      </c>
      <c r="DA430" s="1">
        <v>0</v>
      </c>
      <c r="DB430" s="1">
        <v>3</v>
      </c>
      <c r="DC430" s="1">
        <v>0</v>
      </c>
      <c r="DD430" s="1" t="s">
        <v>86</v>
      </c>
      <c r="DE430" s="1">
        <v>4</v>
      </c>
      <c r="DF430" s="1">
        <v>1</v>
      </c>
      <c r="DG430" s="1" t="s">
        <v>881</v>
      </c>
      <c r="DH430" s="1">
        <v>100</v>
      </c>
      <c r="DI430" s="1" t="s">
        <v>79</v>
      </c>
      <c r="DJ430" s="1">
        <v>32.29</v>
      </c>
      <c r="DK430" s="1" t="s">
        <v>100</v>
      </c>
      <c r="DL430" s="1">
        <v>3.2</v>
      </c>
      <c r="DM430" s="1">
        <v>0</v>
      </c>
      <c r="DN430" s="5">
        <f t="shared" si="24"/>
        <v>0</v>
      </c>
      <c r="DO430" s="5">
        <f t="shared" si="26"/>
        <v>0</v>
      </c>
      <c r="DP430" s="5">
        <f t="shared" si="27"/>
        <v>0</v>
      </c>
      <c r="DQ430" s="5">
        <f t="shared" si="25"/>
        <v>0</v>
      </c>
      <c r="DR430" s="7" t="s">
        <v>2043</v>
      </c>
    </row>
    <row r="431" spans="1:122">
      <c r="A431" s="1">
        <v>430</v>
      </c>
      <c r="B431" s="1">
        <v>7</v>
      </c>
      <c r="C431" s="1" t="s">
        <v>91</v>
      </c>
      <c r="D431" s="1" t="s">
        <v>1446</v>
      </c>
      <c r="E431" s="1" t="s">
        <v>95</v>
      </c>
      <c r="F431" s="1" t="s">
        <v>925</v>
      </c>
      <c r="G431" s="1">
        <v>0</v>
      </c>
      <c r="H431" s="1">
        <v>0</v>
      </c>
      <c r="I431" s="1">
        <v>1</v>
      </c>
      <c r="J431" s="1">
        <v>2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0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s="1">
        <v>0</v>
      </c>
      <c r="AU431" s="1">
        <v>0</v>
      </c>
      <c r="AV431" s="1">
        <v>0</v>
      </c>
      <c r="AW431" s="1">
        <v>0</v>
      </c>
      <c r="AX431" s="1">
        <v>0</v>
      </c>
      <c r="AY431" s="1">
        <v>0</v>
      </c>
      <c r="AZ431" s="1">
        <v>0</v>
      </c>
      <c r="BA431" s="1">
        <v>0</v>
      </c>
      <c r="BB431" s="1">
        <v>0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0</v>
      </c>
      <c r="BO431" s="1">
        <v>0</v>
      </c>
      <c r="BP431" s="1">
        <v>0</v>
      </c>
      <c r="BQ431" s="1">
        <v>0</v>
      </c>
      <c r="BR431" s="1" t="s">
        <v>901</v>
      </c>
      <c r="BS431" s="1">
        <v>0</v>
      </c>
      <c r="BT431" s="1">
        <v>0</v>
      </c>
      <c r="BU431" s="1">
        <v>0</v>
      </c>
      <c r="BV431" s="1">
        <v>0</v>
      </c>
      <c r="BW431" s="1">
        <v>0</v>
      </c>
      <c r="BX431" s="1">
        <v>0</v>
      </c>
      <c r="BY431" s="1">
        <v>0</v>
      </c>
      <c r="BZ431" s="1">
        <v>0</v>
      </c>
      <c r="CA431" s="1">
        <v>0</v>
      </c>
      <c r="CB431" s="1">
        <v>0</v>
      </c>
      <c r="CC431" s="1">
        <v>0</v>
      </c>
      <c r="CD431" s="1">
        <v>0</v>
      </c>
      <c r="CE431" s="1">
        <v>0</v>
      </c>
      <c r="CF431" s="1">
        <v>0</v>
      </c>
      <c r="CG431" s="1">
        <v>0</v>
      </c>
      <c r="CH431" s="1">
        <v>0</v>
      </c>
      <c r="CI431" s="1">
        <v>0</v>
      </c>
      <c r="CJ431" s="1">
        <v>0</v>
      </c>
      <c r="CK431" s="1">
        <v>0</v>
      </c>
      <c r="CL431" s="1">
        <v>0</v>
      </c>
      <c r="CM431" s="1">
        <v>0</v>
      </c>
      <c r="CN431" s="1">
        <v>0</v>
      </c>
      <c r="CO431" s="1">
        <v>0</v>
      </c>
      <c r="CP431" s="1">
        <v>0</v>
      </c>
      <c r="CQ431" s="1">
        <v>2</v>
      </c>
      <c r="CR431" s="1">
        <v>3</v>
      </c>
      <c r="CS431" s="1">
        <v>0</v>
      </c>
      <c r="CT431" s="1">
        <v>9</v>
      </c>
      <c r="CU431" s="1" t="s">
        <v>84</v>
      </c>
      <c r="CV431" s="1">
        <v>2</v>
      </c>
      <c r="CW431" s="1" t="s">
        <v>76</v>
      </c>
      <c r="CX431" s="1" t="s">
        <v>77</v>
      </c>
      <c r="CY431" s="1">
        <v>0</v>
      </c>
      <c r="CZ431" s="1">
        <v>0</v>
      </c>
      <c r="DA431" s="1">
        <v>0</v>
      </c>
      <c r="DB431" s="1">
        <v>0</v>
      </c>
      <c r="DC431" s="1">
        <v>0</v>
      </c>
      <c r="DD431" s="1" t="s">
        <v>86</v>
      </c>
      <c r="DF431" s="1">
        <v>0</v>
      </c>
      <c r="DG431" s="1" t="s">
        <v>901</v>
      </c>
      <c r="DH431" s="1">
        <v>61</v>
      </c>
      <c r="DI431" s="1" t="s">
        <v>79</v>
      </c>
      <c r="DJ431" s="1">
        <v>67</v>
      </c>
      <c r="DK431" s="1" t="s">
        <v>96</v>
      </c>
      <c r="DL431" s="1">
        <v>3.4</v>
      </c>
      <c r="DM431" s="1">
        <v>0</v>
      </c>
      <c r="DN431" s="5">
        <f t="shared" si="24"/>
        <v>0</v>
      </c>
      <c r="DO431" s="5">
        <f t="shared" si="26"/>
        <v>0</v>
      </c>
      <c r="DP431" s="5">
        <f t="shared" si="27"/>
        <v>0</v>
      </c>
      <c r="DQ431" s="5">
        <f t="shared" si="25"/>
        <v>0</v>
      </c>
      <c r="DR431" s="7" t="s">
        <v>2043</v>
      </c>
    </row>
    <row r="432" spans="1:122">
      <c r="A432" s="1">
        <v>431</v>
      </c>
      <c r="B432" s="1">
        <v>7</v>
      </c>
      <c r="C432" s="1" t="s">
        <v>91</v>
      </c>
      <c r="D432" s="1" t="s">
        <v>1447</v>
      </c>
      <c r="E432" s="1" t="s">
        <v>133</v>
      </c>
      <c r="F432" s="1" t="s">
        <v>925</v>
      </c>
      <c r="G432" s="1">
        <v>0</v>
      </c>
      <c r="H432" s="1">
        <v>0</v>
      </c>
      <c r="I432" s="1">
        <v>2</v>
      </c>
      <c r="J432" s="1">
        <v>5</v>
      </c>
      <c r="CQ432" s="1">
        <v>3</v>
      </c>
      <c r="CR432" s="1">
        <v>5</v>
      </c>
      <c r="CS432" s="1">
        <v>0</v>
      </c>
      <c r="CT432" s="1">
        <v>160</v>
      </c>
      <c r="CU432" s="1" t="s">
        <v>75</v>
      </c>
      <c r="CW432" s="1" t="s">
        <v>76</v>
      </c>
      <c r="CX432" s="1" t="s">
        <v>85</v>
      </c>
      <c r="CY432" s="1">
        <v>0</v>
      </c>
      <c r="CZ432" s="1">
        <v>0</v>
      </c>
      <c r="DA432" s="1">
        <v>0</v>
      </c>
      <c r="DB432" s="1">
        <v>5</v>
      </c>
      <c r="DC432" s="1">
        <v>0</v>
      </c>
      <c r="DD432" s="1" t="s">
        <v>78</v>
      </c>
      <c r="DF432" s="1">
        <v>0</v>
      </c>
      <c r="DG432" s="1" t="s">
        <v>901</v>
      </c>
      <c r="DH432" s="1">
        <v>50</v>
      </c>
      <c r="DI432" s="1" t="s">
        <v>79</v>
      </c>
      <c r="DJ432" s="1">
        <v>50</v>
      </c>
      <c r="DK432" s="1" t="s">
        <v>80</v>
      </c>
      <c r="DL432" s="1">
        <v>3</v>
      </c>
      <c r="DM432" s="1">
        <v>0</v>
      </c>
      <c r="DN432" s="5">
        <f t="shared" si="24"/>
        <v>0</v>
      </c>
      <c r="DO432" s="5">
        <f t="shared" si="26"/>
        <v>0</v>
      </c>
      <c r="DP432" s="5">
        <f t="shared" si="27"/>
        <v>0</v>
      </c>
      <c r="DQ432" s="5">
        <f t="shared" si="25"/>
        <v>0</v>
      </c>
      <c r="DR432" s="7" t="s">
        <v>2043</v>
      </c>
    </row>
    <row r="433" spans="1:122">
      <c r="A433" s="1">
        <v>432</v>
      </c>
      <c r="B433" s="1">
        <v>7</v>
      </c>
      <c r="C433" s="1" t="s">
        <v>102</v>
      </c>
      <c r="D433" s="1" t="s">
        <v>1448</v>
      </c>
      <c r="E433" s="1" t="s">
        <v>1449</v>
      </c>
      <c r="F433" s="1" t="s">
        <v>900</v>
      </c>
      <c r="G433" s="1">
        <v>23</v>
      </c>
      <c r="H433" s="1">
        <v>6</v>
      </c>
      <c r="I433" s="1">
        <v>3</v>
      </c>
      <c r="J433" s="1">
        <v>30</v>
      </c>
      <c r="K433" s="1">
        <v>0</v>
      </c>
      <c r="L433" s="1">
        <v>2</v>
      </c>
      <c r="M433" s="1">
        <v>2</v>
      </c>
      <c r="N433" s="1">
        <v>1</v>
      </c>
      <c r="O433" s="1">
        <v>1</v>
      </c>
      <c r="P433" s="1">
        <v>1</v>
      </c>
      <c r="Q433" s="1">
        <v>1</v>
      </c>
      <c r="R433" s="1">
        <v>0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1</v>
      </c>
      <c r="AA433" s="1">
        <v>1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I433" s="1">
        <v>1</v>
      </c>
      <c r="AJ433" s="1">
        <v>0</v>
      </c>
      <c r="AK433" s="1">
        <v>1</v>
      </c>
      <c r="AL433" s="1">
        <v>0</v>
      </c>
      <c r="AM433" s="1">
        <v>0</v>
      </c>
      <c r="AN433" s="1">
        <v>4</v>
      </c>
      <c r="AO433" s="1">
        <v>0</v>
      </c>
      <c r="AP433" s="1">
        <v>2</v>
      </c>
      <c r="AQ433" s="1">
        <v>0</v>
      </c>
      <c r="AR433" s="1">
        <v>0</v>
      </c>
      <c r="AS433" s="1">
        <v>0</v>
      </c>
      <c r="AT433" s="1">
        <v>0</v>
      </c>
      <c r="AU433" s="1">
        <v>0</v>
      </c>
      <c r="AV433" s="1">
        <v>0</v>
      </c>
      <c r="AW433" s="1">
        <v>0</v>
      </c>
      <c r="AX433" s="1">
        <v>0</v>
      </c>
      <c r="AY433" s="1">
        <v>0</v>
      </c>
      <c r="AZ433" s="1">
        <v>0</v>
      </c>
      <c r="BA433" s="1">
        <v>0</v>
      </c>
      <c r="BB433" s="1">
        <v>0</v>
      </c>
      <c r="BC433" s="1">
        <v>0</v>
      </c>
      <c r="BD433" s="1">
        <v>0</v>
      </c>
      <c r="BE433" s="1">
        <v>0</v>
      </c>
      <c r="BF433" s="1">
        <v>0</v>
      </c>
      <c r="BG433" s="1">
        <v>0</v>
      </c>
      <c r="BH433" s="1">
        <v>0</v>
      </c>
      <c r="BI433" s="1">
        <v>0</v>
      </c>
      <c r="BJ433" s="1">
        <v>0</v>
      </c>
      <c r="BK433" s="1">
        <v>0</v>
      </c>
      <c r="BL433" s="1">
        <v>0</v>
      </c>
      <c r="BM433" s="1">
        <v>0</v>
      </c>
      <c r="BN433" s="1">
        <v>0</v>
      </c>
      <c r="BO433" s="1">
        <v>0</v>
      </c>
      <c r="BP433" s="1">
        <v>0</v>
      </c>
      <c r="BQ433" s="1">
        <v>0</v>
      </c>
      <c r="BR433" s="1" t="s">
        <v>901</v>
      </c>
      <c r="BS433" s="1">
        <v>0</v>
      </c>
      <c r="BT433" s="1">
        <v>0</v>
      </c>
      <c r="BU433" s="1">
        <v>1</v>
      </c>
      <c r="BV433" s="1">
        <v>1</v>
      </c>
      <c r="BW433" s="1">
        <v>0</v>
      </c>
      <c r="BX433" s="1">
        <v>0</v>
      </c>
      <c r="BY433" s="1">
        <v>0</v>
      </c>
      <c r="BZ433" s="1">
        <v>1</v>
      </c>
      <c r="CA433" s="1">
        <v>0</v>
      </c>
      <c r="CB433" s="1">
        <v>0</v>
      </c>
      <c r="CC433" s="1">
        <v>0</v>
      </c>
      <c r="CD433" s="1">
        <v>0</v>
      </c>
      <c r="CE433" s="1">
        <v>0</v>
      </c>
      <c r="CF433" s="1">
        <v>1</v>
      </c>
      <c r="CG433" s="1">
        <v>0</v>
      </c>
      <c r="CH433" s="1">
        <v>0</v>
      </c>
      <c r="CI433" s="1">
        <v>1</v>
      </c>
      <c r="CJ433" s="1">
        <v>0</v>
      </c>
      <c r="CK433" s="1">
        <v>0</v>
      </c>
      <c r="CL433" s="1">
        <v>0</v>
      </c>
      <c r="CM433" s="1">
        <v>0</v>
      </c>
      <c r="CN433" s="1">
        <v>0</v>
      </c>
      <c r="CO433" s="1">
        <v>1</v>
      </c>
      <c r="CP433" s="1">
        <v>0</v>
      </c>
      <c r="CQ433" s="1">
        <v>20</v>
      </c>
      <c r="CR433" s="1">
        <v>30</v>
      </c>
      <c r="CS433" s="1">
        <v>1</v>
      </c>
      <c r="CT433" s="1">
        <v>650</v>
      </c>
      <c r="CU433" s="1" t="s">
        <v>75</v>
      </c>
      <c r="CW433" s="1" t="s">
        <v>76</v>
      </c>
      <c r="CX433" s="1" t="s">
        <v>99</v>
      </c>
      <c r="CY433" s="1">
        <v>6</v>
      </c>
      <c r="CZ433" s="1">
        <v>0</v>
      </c>
      <c r="DA433" s="1">
        <v>0</v>
      </c>
      <c r="DB433" s="1">
        <v>24</v>
      </c>
      <c r="DC433" s="1">
        <v>0</v>
      </c>
      <c r="DD433" s="1" t="s">
        <v>86</v>
      </c>
      <c r="DE433" s="1">
        <v>3</v>
      </c>
      <c r="DF433" s="1">
        <v>5</v>
      </c>
      <c r="DG433" s="1" t="s">
        <v>885</v>
      </c>
      <c r="DH433" s="1">
        <v>98</v>
      </c>
      <c r="DI433" s="1" t="s">
        <v>79</v>
      </c>
      <c r="DJ433" s="1">
        <v>95</v>
      </c>
      <c r="DK433" s="1" t="s">
        <v>80</v>
      </c>
      <c r="DL433" s="1">
        <v>35</v>
      </c>
      <c r="DM433" s="1">
        <v>24</v>
      </c>
      <c r="DN433" s="5">
        <f t="shared" si="24"/>
        <v>11</v>
      </c>
      <c r="DO433" s="5">
        <f t="shared" si="26"/>
        <v>3</v>
      </c>
      <c r="DP433" s="5">
        <f t="shared" si="27"/>
        <v>10</v>
      </c>
      <c r="DQ433" s="5">
        <f t="shared" si="25"/>
        <v>0</v>
      </c>
      <c r="DR433" s="1" t="s">
        <v>2036</v>
      </c>
    </row>
    <row r="434" spans="1:122">
      <c r="A434" s="1">
        <v>433</v>
      </c>
      <c r="B434" s="1">
        <v>7</v>
      </c>
      <c r="C434" s="1" t="s">
        <v>102</v>
      </c>
      <c r="D434" s="1" t="s">
        <v>1450</v>
      </c>
      <c r="E434" s="1" t="s">
        <v>104</v>
      </c>
      <c r="F434" s="1" t="s">
        <v>928</v>
      </c>
      <c r="G434" s="1">
        <v>12</v>
      </c>
      <c r="H434" s="1">
        <v>0</v>
      </c>
      <c r="I434" s="1">
        <v>4</v>
      </c>
      <c r="J434" s="1">
        <v>8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  <c r="U434" s="1">
        <v>0</v>
      </c>
      <c r="V434" s="1">
        <v>0</v>
      </c>
      <c r="W434" s="1">
        <v>0</v>
      </c>
      <c r="X434" s="1">
        <v>1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  <c r="AI434" s="1">
        <v>0</v>
      </c>
      <c r="AJ434" s="1">
        <v>0</v>
      </c>
      <c r="AK434" s="1">
        <v>0</v>
      </c>
      <c r="AL434" s="1">
        <v>0</v>
      </c>
      <c r="AM434" s="1">
        <v>0</v>
      </c>
      <c r="AN434" s="1">
        <v>0</v>
      </c>
      <c r="AO434" s="1">
        <v>0</v>
      </c>
      <c r="AP434" s="1">
        <v>0</v>
      </c>
      <c r="AQ434" s="1">
        <v>0</v>
      </c>
      <c r="AR434" s="1">
        <v>0</v>
      </c>
      <c r="AS434" s="1">
        <v>0</v>
      </c>
      <c r="AT434" s="1">
        <v>0</v>
      </c>
      <c r="AU434" s="1">
        <v>0</v>
      </c>
      <c r="AV434" s="1">
        <v>0</v>
      </c>
      <c r="AW434" s="1">
        <v>0</v>
      </c>
      <c r="AX434" s="1">
        <v>0</v>
      </c>
      <c r="AY434" s="1">
        <v>0</v>
      </c>
      <c r="AZ434" s="1">
        <v>0</v>
      </c>
      <c r="BA434" s="1">
        <v>0</v>
      </c>
      <c r="BB434" s="1">
        <v>0</v>
      </c>
      <c r="BC434" s="1">
        <v>0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1</v>
      </c>
      <c r="BJ434" s="1">
        <v>0</v>
      </c>
      <c r="BK434" s="1">
        <v>1</v>
      </c>
      <c r="BL434" s="1">
        <v>0</v>
      </c>
      <c r="BM434" s="1">
        <v>1</v>
      </c>
      <c r="BN434" s="1">
        <v>0</v>
      </c>
      <c r="BO434" s="1">
        <v>0</v>
      </c>
      <c r="BP434" s="1">
        <v>0</v>
      </c>
      <c r="BQ434" s="1">
        <v>0</v>
      </c>
      <c r="BR434" s="1" t="s">
        <v>901</v>
      </c>
      <c r="BS434" s="1">
        <v>1</v>
      </c>
      <c r="BT434" s="1">
        <v>0</v>
      </c>
      <c r="BU434" s="1">
        <v>0</v>
      </c>
      <c r="BV434" s="1">
        <v>0</v>
      </c>
      <c r="BW434" s="1">
        <v>0</v>
      </c>
      <c r="BX434" s="1">
        <v>1</v>
      </c>
      <c r="BY434" s="1">
        <v>0</v>
      </c>
      <c r="BZ434" s="1">
        <v>0</v>
      </c>
      <c r="CA434" s="1">
        <v>0</v>
      </c>
      <c r="CB434" s="1">
        <v>0</v>
      </c>
      <c r="CC434" s="1">
        <v>0</v>
      </c>
      <c r="CD434" s="1">
        <v>0</v>
      </c>
      <c r="CE434" s="1">
        <v>0</v>
      </c>
      <c r="CF434" s="1">
        <v>0</v>
      </c>
      <c r="CG434" s="1">
        <v>0</v>
      </c>
      <c r="CH434" s="1">
        <v>1</v>
      </c>
      <c r="CI434" s="1">
        <v>0</v>
      </c>
      <c r="CJ434" s="1">
        <v>0</v>
      </c>
      <c r="CK434" s="1">
        <v>0</v>
      </c>
      <c r="CL434" s="1">
        <v>0</v>
      </c>
      <c r="CM434" s="1">
        <v>0</v>
      </c>
      <c r="CN434" s="1">
        <v>0</v>
      </c>
      <c r="CO434" s="1">
        <v>0</v>
      </c>
      <c r="CP434" s="1">
        <v>0</v>
      </c>
      <c r="CQ434" s="1">
        <v>9</v>
      </c>
      <c r="CR434" s="1">
        <v>15</v>
      </c>
      <c r="CS434" s="1">
        <v>1</v>
      </c>
      <c r="CT434" s="1">
        <v>178</v>
      </c>
      <c r="CU434" s="1" t="s">
        <v>75</v>
      </c>
      <c r="CW434" s="1" t="s">
        <v>76</v>
      </c>
      <c r="CX434" s="1" t="s">
        <v>99</v>
      </c>
      <c r="CY434" s="1">
        <v>1</v>
      </c>
      <c r="CZ434" s="1">
        <v>6</v>
      </c>
      <c r="DA434" s="1">
        <v>4</v>
      </c>
      <c r="DB434" s="1">
        <v>8</v>
      </c>
      <c r="DC434" s="1">
        <v>0</v>
      </c>
      <c r="DD434" s="1" t="s">
        <v>86</v>
      </c>
      <c r="DE434" s="1">
        <v>5</v>
      </c>
      <c r="DF434" s="1">
        <v>1</v>
      </c>
      <c r="DG434" s="1" t="s">
        <v>901</v>
      </c>
      <c r="DH434" s="1">
        <v>80</v>
      </c>
      <c r="DI434" s="1" t="s">
        <v>79</v>
      </c>
      <c r="DJ434" s="1">
        <v>90</v>
      </c>
      <c r="DK434" s="1" t="s">
        <v>87</v>
      </c>
      <c r="DL434" s="1">
        <v>16</v>
      </c>
      <c r="DM434" s="1">
        <v>6</v>
      </c>
      <c r="DN434" s="5">
        <f t="shared" si="24"/>
        <v>2</v>
      </c>
      <c r="DO434" s="5">
        <f t="shared" si="26"/>
        <v>1</v>
      </c>
      <c r="DP434" s="5">
        <f t="shared" si="27"/>
        <v>3</v>
      </c>
      <c r="DQ434" s="5">
        <f t="shared" si="25"/>
        <v>0</v>
      </c>
      <c r="DR434" s="1" t="s">
        <v>2036</v>
      </c>
    </row>
    <row r="435" spans="1:122">
      <c r="A435" s="1">
        <v>434</v>
      </c>
      <c r="B435" s="1">
        <v>7</v>
      </c>
      <c r="C435" s="1" t="s">
        <v>102</v>
      </c>
      <c r="D435" s="1" t="s">
        <v>1451</v>
      </c>
      <c r="E435" s="1" t="s">
        <v>1452</v>
      </c>
      <c r="F435" s="1" t="s">
        <v>928</v>
      </c>
      <c r="G435" s="1">
        <v>7</v>
      </c>
      <c r="H435" s="1">
        <v>0</v>
      </c>
      <c r="I435" s="1">
        <v>1</v>
      </c>
      <c r="J435" s="1">
        <v>5</v>
      </c>
      <c r="K435" s="1">
        <v>0</v>
      </c>
      <c r="L435" s="1">
        <v>0</v>
      </c>
      <c r="M435" s="1">
        <v>1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I435" s="1">
        <v>0</v>
      </c>
      <c r="AJ435" s="1">
        <v>0</v>
      </c>
      <c r="AK435" s="1">
        <v>0</v>
      </c>
      <c r="AL435" s="1">
        <v>0</v>
      </c>
      <c r="AM435" s="1">
        <v>0</v>
      </c>
      <c r="AN435" s="1">
        <v>1</v>
      </c>
      <c r="AO435" s="1">
        <v>0</v>
      </c>
      <c r="AP435" s="1">
        <v>1</v>
      </c>
      <c r="AQ435" s="1">
        <v>0</v>
      </c>
      <c r="AR435" s="1">
        <v>0</v>
      </c>
      <c r="AS435" s="1">
        <v>0</v>
      </c>
      <c r="AT435" s="1">
        <v>0</v>
      </c>
      <c r="AU435" s="1">
        <v>0</v>
      </c>
      <c r="AV435" s="1">
        <v>0</v>
      </c>
      <c r="AW435" s="1">
        <v>1</v>
      </c>
      <c r="AX435" s="1">
        <v>0</v>
      </c>
      <c r="AY435" s="1">
        <v>0</v>
      </c>
      <c r="AZ435" s="1">
        <v>0</v>
      </c>
      <c r="BA435" s="1">
        <v>0</v>
      </c>
      <c r="BB435" s="1">
        <v>0</v>
      </c>
      <c r="BC435" s="1">
        <v>0</v>
      </c>
      <c r="BD435" s="1">
        <v>0</v>
      </c>
      <c r="BE435" s="1">
        <v>0</v>
      </c>
      <c r="BF435" s="1">
        <v>0</v>
      </c>
      <c r="BG435" s="1">
        <v>0</v>
      </c>
      <c r="BH435" s="1">
        <v>0</v>
      </c>
      <c r="BI435" s="1">
        <v>0</v>
      </c>
      <c r="BJ435" s="1">
        <v>0</v>
      </c>
      <c r="BK435" s="1">
        <v>0</v>
      </c>
      <c r="BL435" s="1">
        <v>0</v>
      </c>
      <c r="BM435" s="1">
        <v>0</v>
      </c>
      <c r="BN435" s="1">
        <v>0</v>
      </c>
      <c r="BO435" s="1">
        <v>0</v>
      </c>
      <c r="BP435" s="1">
        <v>0</v>
      </c>
      <c r="BQ435" s="1">
        <v>0</v>
      </c>
      <c r="BR435" s="1" t="s">
        <v>103</v>
      </c>
      <c r="BS435" s="1">
        <v>0</v>
      </c>
      <c r="BT435" s="1">
        <v>0</v>
      </c>
      <c r="BU435" s="1">
        <v>0</v>
      </c>
      <c r="BV435" s="1">
        <v>0</v>
      </c>
      <c r="BW435" s="1">
        <v>0</v>
      </c>
      <c r="BX435" s="1">
        <v>0</v>
      </c>
      <c r="BY435" s="1">
        <v>0</v>
      </c>
      <c r="BZ435" s="1">
        <v>0</v>
      </c>
      <c r="CA435" s="1">
        <v>0</v>
      </c>
      <c r="CB435" s="1">
        <v>0</v>
      </c>
      <c r="CC435" s="1">
        <v>0</v>
      </c>
      <c r="CD435" s="1">
        <v>0</v>
      </c>
      <c r="CE435" s="1">
        <v>0</v>
      </c>
      <c r="CF435" s="1">
        <v>1</v>
      </c>
      <c r="CG435" s="1">
        <v>0</v>
      </c>
      <c r="CH435" s="1">
        <v>1</v>
      </c>
      <c r="CI435" s="1">
        <v>0</v>
      </c>
      <c r="CJ435" s="1">
        <v>1</v>
      </c>
      <c r="CK435" s="1">
        <v>0</v>
      </c>
      <c r="CL435" s="1">
        <v>0</v>
      </c>
      <c r="CM435" s="1">
        <v>0</v>
      </c>
      <c r="CN435" s="1">
        <v>0</v>
      </c>
      <c r="CO435" s="1">
        <v>0</v>
      </c>
      <c r="CP435" s="1">
        <v>0</v>
      </c>
      <c r="CQ435" s="1">
        <v>6</v>
      </c>
      <c r="CR435" s="1">
        <v>7</v>
      </c>
      <c r="CS435" s="1">
        <v>0</v>
      </c>
      <c r="CT435" s="1">
        <v>60</v>
      </c>
      <c r="CU435" s="1" t="s">
        <v>84</v>
      </c>
      <c r="CV435" s="1">
        <v>4</v>
      </c>
      <c r="CW435" s="1" t="s">
        <v>76</v>
      </c>
      <c r="CX435" s="1" t="s">
        <v>99</v>
      </c>
      <c r="CY435" s="1">
        <v>5</v>
      </c>
      <c r="CZ435" s="1">
        <v>7</v>
      </c>
      <c r="DA435" s="1">
        <v>0</v>
      </c>
      <c r="DB435" s="1">
        <v>0</v>
      </c>
      <c r="DC435" s="1">
        <v>0</v>
      </c>
      <c r="DD435" s="1" t="s">
        <v>78</v>
      </c>
      <c r="DF435" s="1">
        <v>2</v>
      </c>
      <c r="DG435" s="1" t="s">
        <v>901</v>
      </c>
      <c r="DH435" s="1">
        <v>80</v>
      </c>
      <c r="DI435" s="1" t="s">
        <v>79</v>
      </c>
      <c r="DJ435" s="1">
        <v>50</v>
      </c>
      <c r="DK435" s="1" t="s">
        <v>96</v>
      </c>
      <c r="DL435" s="1">
        <v>7</v>
      </c>
      <c r="DM435" s="1">
        <v>3</v>
      </c>
      <c r="DN435" s="5">
        <f t="shared" si="24"/>
        <v>2</v>
      </c>
      <c r="DO435" s="5">
        <f t="shared" si="26"/>
        <v>3</v>
      </c>
      <c r="DP435" s="5">
        <f t="shared" si="27"/>
        <v>-2</v>
      </c>
      <c r="DQ435" s="5">
        <f t="shared" si="25"/>
        <v>0</v>
      </c>
      <c r="DR435" s="1" t="s">
        <v>2041</v>
      </c>
    </row>
    <row r="436" spans="1:122">
      <c r="A436" s="1">
        <v>435</v>
      </c>
      <c r="B436" s="1">
        <v>7</v>
      </c>
      <c r="C436" s="1" t="s">
        <v>102</v>
      </c>
      <c r="D436" s="1" t="s">
        <v>1453</v>
      </c>
      <c r="E436" s="1" t="s">
        <v>1454</v>
      </c>
      <c r="F436" s="1" t="s">
        <v>904</v>
      </c>
      <c r="G436" s="1">
        <v>6</v>
      </c>
      <c r="H436" s="1">
        <v>0</v>
      </c>
      <c r="I436" s="1">
        <v>3</v>
      </c>
      <c r="J436" s="1">
        <v>5</v>
      </c>
      <c r="K436" s="1">
        <v>1</v>
      </c>
      <c r="L436" s="1">
        <v>1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0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">
        <v>0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0</v>
      </c>
      <c r="AZ436" s="1">
        <v>0</v>
      </c>
      <c r="BA436" s="1">
        <v>0</v>
      </c>
      <c r="BB436" s="1">
        <v>0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 t="s">
        <v>901</v>
      </c>
      <c r="BS436" s="1">
        <v>0</v>
      </c>
      <c r="BT436" s="1">
        <v>0</v>
      </c>
      <c r="BU436" s="1">
        <v>0</v>
      </c>
      <c r="BV436" s="1">
        <v>0</v>
      </c>
      <c r="BW436" s="1">
        <v>0</v>
      </c>
      <c r="BX436" s="1">
        <v>0</v>
      </c>
      <c r="BY436" s="1">
        <v>0</v>
      </c>
      <c r="BZ436" s="1">
        <v>0</v>
      </c>
      <c r="CA436" s="1">
        <v>0</v>
      </c>
      <c r="CB436" s="1">
        <v>0</v>
      </c>
      <c r="CC436" s="1">
        <v>0</v>
      </c>
      <c r="CD436" s="1">
        <v>0</v>
      </c>
      <c r="CE436" s="1">
        <v>0</v>
      </c>
      <c r="CF436" s="1">
        <v>0</v>
      </c>
      <c r="CG436" s="1">
        <v>1</v>
      </c>
      <c r="CH436" s="1">
        <v>1</v>
      </c>
      <c r="CI436" s="1">
        <v>0</v>
      </c>
      <c r="CJ436" s="1">
        <v>1</v>
      </c>
      <c r="CK436" s="1">
        <v>0</v>
      </c>
      <c r="CL436" s="1">
        <v>0</v>
      </c>
      <c r="CM436" s="1">
        <v>0</v>
      </c>
      <c r="CN436" s="1">
        <v>0</v>
      </c>
      <c r="CO436" s="1">
        <v>0</v>
      </c>
      <c r="CP436" s="1">
        <v>0</v>
      </c>
      <c r="CQ436" s="1">
        <v>6</v>
      </c>
      <c r="CR436" s="1">
        <v>5</v>
      </c>
      <c r="CS436" s="1">
        <v>0</v>
      </c>
      <c r="CT436" s="1">
        <v>450</v>
      </c>
      <c r="CU436" s="1" t="s">
        <v>84</v>
      </c>
      <c r="CV436" s="1">
        <v>1</v>
      </c>
      <c r="CW436" s="1" t="s">
        <v>76</v>
      </c>
      <c r="CX436" s="1" t="s">
        <v>99</v>
      </c>
      <c r="CY436" s="1">
        <v>0</v>
      </c>
      <c r="CZ436" s="1">
        <v>2</v>
      </c>
      <c r="DA436" s="1">
        <v>9</v>
      </c>
      <c r="DB436" s="1">
        <v>4</v>
      </c>
      <c r="DC436" s="1">
        <v>0</v>
      </c>
      <c r="DD436" s="1" t="s">
        <v>86</v>
      </c>
      <c r="DE436" s="1">
        <v>2</v>
      </c>
      <c r="DF436" s="1">
        <v>1</v>
      </c>
      <c r="DG436" s="1" t="s">
        <v>882</v>
      </c>
      <c r="DH436" s="1">
        <v>85</v>
      </c>
      <c r="DI436" s="1" t="s">
        <v>79</v>
      </c>
      <c r="DJ436" s="1">
        <v>80</v>
      </c>
      <c r="DK436" s="1" t="s">
        <v>88</v>
      </c>
      <c r="DL436" s="1">
        <v>10.7059027777778</v>
      </c>
      <c r="DM436" s="1">
        <v>3</v>
      </c>
      <c r="DN436" s="5">
        <f t="shared" si="24"/>
        <v>0</v>
      </c>
      <c r="DO436" s="5">
        <f t="shared" si="26"/>
        <v>3</v>
      </c>
      <c r="DP436" s="5">
        <f t="shared" si="27"/>
        <v>0</v>
      </c>
      <c r="DQ436" s="5">
        <f t="shared" si="25"/>
        <v>0</v>
      </c>
      <c r="DR436" s="1" t="s">
        <v>2036</v>
      </c>
    </row>
    <row r="437" spans="1:122">
      <c r="A437" s="1">
        <v>436</v>
      </c>
      <c r="B437" s="1">
        <v>7</v>
      </c>
      <c r="C437" s="1" t="s">
        <v>102</v>
      </c>
      <c r="D437" s="1" t="s">
        <v>1455</v>
      </c>
      <c r="E437" s="1" t="s">
        <v>1456</v>
      </c>
      <c r="F437" s="1" t="s">
        <v>904</v>
      </c>
      <c r="G437" s="1">
        <v>9</v>
      </c>
      <c r="H437" s="1">
        <v>0</v>
      </c>
      <c r="I437" s="1">
        <v>4</v>
      </c>
      <c r="J437" s="1">
        <v>6</v>
      </c>
      <c r="K437" s="1">
        <v>0</v>
      </c>
      <c r="L437" s="1">
        <v>1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T437" s="1">
        <v>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1</v>
      </c>
      <c r="AA437" s="1">
        <v>2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1</v>
      </c>
      <c r="AJ437" s="1">
        <v>0</v>
      </c>
      <c r="AK437" s="1">
        <v>0</v>
      </c>
      <c r="AL437" s="1">
        <v>0</v>
      </c>
      <c r="AM437" s="1">
        <v>0</v>
      </c>
      <c r="AN437" s="1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s="1">
        <v>0</v>
      </c>
      <c r="AU437" s="1">
        <v>0</v>
      </c>
      <c r="AV437" s="1">
        <v>0</v>
      </c>
      <c r="AW437" s="1">
        <v>0</v>
      </c>
      <c r="AX437" s="1">
        <v>0</v>
      </c>
      <c r="AY437" s="1">
        <v>0</v>
      </c>
      <c r="AZ437" s="1">
        <v>0</v>
      </c>
      <c r="BA437" s="1">
        <v>0</v>
      </c>
      <c r="BB437" s="1">
        <v>0</v>
      </c>
      <c r="BC437" s="1">
        <v>0</v>
      </c>
      <c r="BD437" s="1">
        <v>0</v>
      </c>
      <c r="BE437" s="1">
        <v>0</v>
      </c>
      <c r="BF437" s="1">
        <v>0</v>
      </c>
      <c r="BG437" s="1">
        <v>0</v>
      </c>
      <c r="BH437" s="1">
        <v>0</v>
      </c>
      <c r="BI437" s="1">
        <v>0</v>
      </c>
      <c r="BJ437" s="1">
        <v>0</v>
      </c>
      <c r="BK437" s="1">
        <v>0</v>
      </c>
      <c r="BL437" s="1">
        <v>0</v>
      </c>
      <c r="BM437" s="1">
        <v>1</v>
      </c>
      <c r="BN437" s="1">
        <v>0</v>
      </c>
      <c r="BO437" s="1">
        <v>0</v>
      </c>
      <c r="BP437" s="1">
        <v>0</v>
      </c>
      <c r="BQ437" s="1">
        <v>0</v>
      </c>
      <c r="BR437" s="1" t="s">
        <v>901</v>
      </c>
      <c r="BS437" s="1">
        <v>0</v>
      </c>
      <c r="BT437" s="1">
        <v>0</v>
      </c>
      <c r="BU437" s="1">
        <v>0</v>
      </c>
      <c r="BV437" s="1">
        <v>0</v>
      </c>
      <c r="BW437" s="1">
        <v>0</v>
      </c>
      <c r="BX437" s="1">
        <v>0</v>
      </c>
      <c r="BY437" s="1">
        <v>0</v>
      </c>
      <c r="BZ437" s="1">
        <v>0</v>
      </c>
      <c r="CA437" s="1">
        <v>0</v>
      </c>
      <c r="CB437" s="1">
        <v>0</v>
      </c>
      <c r="CC437" s="1">
        <v>0</v>
      </c>
      <c r="CD437" s="1">
        <v>0</v>
      </c>
      <c r="CE437" s="1">
        <v>0</v>
      </c>
      <c r="CF437" s="1">
        <v>0</v>
      </c>
      <c r="CG437" s="1">
        <v>1</v>
      </c>
      <c r="CH437" s="1">
        <v>0</v>
      </c>
      <c r="CI437" s="1">
        <v>0</v>
      </c>
      <c r="CJ437" s="1">
        <v>1</v>
      </c>
      <c r="CK437" s="1">
        <v>0</v>
      </c>
      <c r="CL437" s="1">
        <v>0</v>
      </c>
      <c r="CM437" s="1">
        <v>0</v>
      </c>
      <c r="CN437" s="1">
        <v>0</v>
      </c>
      <c r="CO437" s="1">
        <v>1</v>
      </c>
      <c r="CP437" s="1">
        <v>0</v>
      </c>
      <c r="CQ437" s="1">
        <v>5</v>
      </c>
      <c r="CR437" s="1">
        <v>7</v>
      </c>
      <c r="CS437" s="1">
        <v>0</v>
      </c>
      <c r="CT437" s="1">
        <v>60</v>
      </c>
      <c r="CU437" s="1" t="s">
        <v>84</v>
      </c>
      <c r="CV437" s="1">
        <v>1</v>
      </c>
      <c r="CW437" s="1" t="s">
        <v>76</v>
      </c>
      <c r="CX437" s="1" t="s">
        <v>85</v>
      </c>
      <c r="CY437" s="1">
        <v>6</v>
      </c>
      <c r="CZ437" s="1">
        <v>7</v>
      </c>
      <c r="DA437" s="1">
        <v>0</v>
      </c>
      <c r="DB437" s="1">
        <v>0</v>
      </c>
      <c r="DC437" s="1">
        <v>0</v>
      </c>
      <c r="DD437" s="1" t="s">
        <v>86</v>
      </c>
      <c r="DE437" s="1">
        <v>5</v>
      </c>
      <c r="DF437" s="1">
        <v>13</v>
      </c>
      <c r="DG437" s="1" t="s">
        <v>892</v>
      </c>
      <c r="DH437" s="1">
        <v>80</v>
      </c>
      <c r="DI437" s="1" t="s">
        <v>79</v>
      </c>
      <c r="DJ437" s="1">
        <v>80</v>
      </c>
      <c r="DK437" s="1" t="s">
        <v>157</v>
      </c>
      <c r="DL437" s="1">
        <v>11.378561507936499</v>
      </c>
      <c r="DM437" s="1">
        <v>3</v>
      </c>
      <c r="DN437" s="5">
        <f t="shared" si="24"/>
        <v>1</v>
      </c>
      <c r="DO437" s="5">
        <f t="shared" si="26"/>
        <v>3</v>
      </c>
      <c r="DP437" s="5">
        <f t="shared" si="27"/>
        <v>-1</v>
      </c>
      <c r="DQ437" s="5">
        <f t="shared" si="25"/>
        <v>0</v>
      </c>
      <c r="DR437" s="1" t="s">
        <v>2041</v>
      </c>
    </row>
    <row r="438" spans="1:122">
      <c r="A438" s="1">
        <v>437</v>
      </c>
      <c r="B438" s="1">
        <v>7</v>
      </c>
      <c r="C438" s="1" t="s">
        <v>102</v>
      </c>
      <c r="D438" s="1" t="s">
        <v>1457</v>
      </c>
      <c r="E438" s="1" t="s">
        <v>1458</v>
      </c>
      <c r="F438" s="1" t="s">
        <v>904</v>
      </c>
      <c r="G438" s="1">
        <v>8</v>
      </c>
      <c r="H438" s="1">
        <v>0</v>
      </c>
      <c r="I438" s="1">
        <v>4</v>
      </c>
      <c r="J438" s="1">
        <v>6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  <c r="AI438" s="1">
        <v>0</v>
      </c>
      <c r="AJ438" s="1">
        <v>0</v>
      </c>
      <c r="AK438" s="1">
        <v>0</v>
      </c>
      <c r="AL438" s="1">
        <v>0</v>
      </c>
      <c r="AM438" s="1">
        <v>0</v>
      </c>
      <c r="AN438" s="1">
        <v>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s="1">
        <v>0</v>
      </c>
      <c r="BF438" s="1">
        <v>1</v>
      </c>
      <c r="BH438" s="1">
        <v>1</v>
      </c>
      <c r="BI438" s="1">
        <v>1</v>
      </c>
      <c r="CI438" s="1">
        <v>1</v>
      </c>
      <c r="CJ438" s="1">
        <v>1</v>
      </c>
      <c r="CO438" s="1">
        <v>1</v>
      </c>
      <c r="CQ438" s="1">
        <v>5</v>
      </c>
      <c r="CR438" s="1">
        <v>11</v>
      </c>
      <c r="CS438" s="1">
        <v>0</v>
      </c>
      <c r="CT438" s="1">
        <v>24</v>
      </c>
      <c r="CU438" s="1" t="s">
        <v>84</v>
      </c>
      <c r="CV438" s="1">
        <v>2</v>
      </c>
      <c r="CW438" s="1" t="s">
        <v>76</v>
      </c>
      <c r="CX438" s="1" t="s">
        <v>99</v>
      </c>
      <c r="CY438" s="1">
        <v>11</v>
      </c>
      <c r="CZ438" s="1">
        <v>5</v>
      </c>
      <c r="DA438" s="1">
        <v>5</v>
      </c>
      <c r="DB438" s="1">
        <v>0</v>
      </c>
      <c r="DC438" s="1">
        <v>0</v>
      </c>
      <c r="DD438" s="1" t="s">
        <v>86</v>
      </c>
      <c r="DE438" s="1">
        <v>6</v>
      </c>
      <c r="DF438" s="1">
        <v>0</v>
      </c>
      <c r="DG438" s="1" t="s">
        <v>901</v>
      </c>
      <c r="DH438" s="1">
        <v>90.2</v>
      </c>
      <c r="DI438" s="1" t="s">
        <v>79</v>
      </c>
      <c r="DJ438" s="1">
        <v>95.7</v>
      </c>
      <c r="DK438" s="1" t="s">
        <v>88</v>
      </c>
      <c r="DL438" s="1">
        <v>8.1496805555555607</v>
      </c>
      <c r="DM438" s="1">
        <v>2</v>
      </c>
      <c r="DN438" s="5">
        <f t="shared" si="24"/>
        <v>0</v>
      </c>
      <c r="DO438" s="5">
        <f t="shared" si="26"/>
        <v>3</v>
      </c>
      <c r="DP438" s="5">
        <f t="shared" si="27"/>
        <v>-1</v>
      </c>
      <c r="DQ438" s="5">
        <f t="shared" si="25"/>
        <v>0</v>
      </c>
      <c r="DR438" s="1" t="s">
        <v>2041</v>
      </c>
    </row>
    <row r="439" spans="1:122">
      <c r="A439" s="1">
        <v>438</v>
      </c>
      <c r="B439" s="1">
        <v>7</v>
      </c>
      <c r="C439" s="1" t="s">
        <v>102</v>
      </c>
      <c r="D439" s="1" t="s">
        <v>1459</v>
      </c>
      <c r="E439" s="1" t="s">
        <v>146</v>
      </c>
      <c r="F439" s="1" t="s">
        <v>907</v>
      </c>
      <c r="G439" s="1">
        <v>9</v>
      </c>
      <c r="H439" s="1">
        <v>0</v>
      </c>
      <c r="I439" s="1">
        <v>6</v>
      </c>
      <c r="J439" s="1">
        <v>6</v>
      </c>
      <c r="P439" s="1">
        <v>1</v>
      </c>
      <c r="Y439" s="1">
        <v>1</v>
      </c>
      <c r="Z439" s="1">
        <v>1</v>
      </c>
      <c r="AG439" s="1">
        <v>1</v>
      </c>
      <c r="BG439" s="1">
        <v>1</v>
      </c>
      <c r="CO439" s="1">
        <v>1</v>
      </c>
      <c r="CQ439" s="1">
        <v>5</v>
      </c>
      <c r="CR439" s="1">
        <v>10</v>
      </c>
      <c r="CS439" s="1">
        <v>0</v>
      </c>
      <c r="CT439" s="1">
        <v>60</v>
      </c>
      <c r="CU439" s="1" t="s">
        <v>75</v>
      </c>
      <c r="CW439" s="1" t="s">
        <v>76</v>
      </c>
      <c r="CX439" s="1" t="s">
        <v>99</v>
      </c>
      <c r="CY439" s="1">
        <v>1</v>
      </c>
      <c r="CZ439" s="1">
        <v>12</v>
      </c>
      <c r="DA439" s="1">
        <v>3</v>
      </c>
      <c r="DB439" s="1">
        <v>0</v>
      </c>
      <c r="DC439" s="1">
        <v>0</v>
      </c>
      <c r="DD439" s="1" t="s">
        <v>86</v>
      </c>
      <c r="DE439" s="1">
        <v>7</v>
      </c>
      <c r="DF439" s="1">
        <v>1</v>
      </c>
      <c r="DG439" s="1" t="s">
        <v>881</v>
      </c>
      <c r="DH439" s="1">
        <v>85</v>
      </c>
      <c r="DI439" s="1" t="s">
        <v>79</v>
      </c>
      <c r="DJ439" s="1">
        <v>80</v>
      </c>
      <c r="DK439" s="1" t="s">
        <v>88</v>
      </c>
      <c r="DL439" s="1">
        <v>15.748746031746</v>
      </c>
      <c r="DM439" s="1">
        <v>4</v>
      </c>
      <c r="DN439" s="5">
        <f t="shared" si="24"/>
        <v>0</v>
      </c>
      <c r="DO439" s="5">
        <f t="shared" si="26"/>
        <v>1</v>
      </c>
      <c r="DP439" s="5">
        <f t="shared" si="27"/>
        <v>3</v>
      </c>
      <c r="DQ439" s="5">
        <f t="shared" si="25"/>
        <v>0</v>
      </c>
      <c r="DR439" s="1" t="s">
        <v>2036</v>
      </c>
    </row>
    <row r="440" spans="1:122">
      <c r="A440" s="1">
        <v>439</v>
      </c>
      <c r="B440" s="1">
        <v>7</v>
      </c>
      <c r="C440" s="1" t="s">
        <v>102</v>
      </c>
      <c r="D440" s="1" t="s">
        <v>1460</v>
      </c>
      <c r="E440" s="1" t="s">
        <v>156</v>
      </c>
      <c r="F440" s="1" t="s">
        <v>912</v>
      </c>
      <c r="G440" s="1">
        <v>5</v>
      </c>
      <c r="H440" s="1">
        <v>0</v>
      </c>
      <c r="I440" s="1">
        <v>2</v>
      </c>
      <c r="J440" s="1">
        <v>2</v>
      </c>
      <c r="Z440" s="1">
        <v>1</v>
      </c>
      <c r="CF440" s="1">
        <v>1</v>
      </c>
      <c r="CQ440" s="1">
        <v>4</v>
      </c>
      <c r="CR440" s="1">
        <v>4</v>
      </c>
      <c r="CS440" s="1">
        <v>0</v>
      </c>
      <c r="CT440" s="1">
        <v>50</v>
      </c>
      <c r="CU440" s="1" t="s">
        <v>75</v>
      </c>
      <c r="CW440" s="1" t="s">
        <v>76</v>
      </c>
      <c r="CX440" s="1" t="s">
        <v>99</v>
      </c>
      <c r="CY440" s="1">
        <v>0</v>
      </c>
      <c r="CZ440" s="1">
        <v>3</v>
      </c>
      <c r="DA440" s="1">
        <v>0</v>
      </c>
      <c r="DB440" s="1">
        <v>2</v>
      </c>
      <c r="DC440" s="1">
        <v>1</v>
      </c>
      <c r="DD440" s="1" t="s">
        <v>86</v>
      </c>
      <c r="DE440" s="1">
        <v>6</v>
      </c>
      <c r="DF440" s="1">
        <v>0</v>
      </c>
      <c r="DG440" s="1" t="s">
        <v>901</v>
      </c>
      <c r="DH440" s="1">
        <v>70</v>
      </c>
      <c r="DI440" s="1" t="s">
        <v>79</v>
      </c>
      <c r="DJ440" s="1">
        <v>70</v>
      </c>
      <c r="DK440" s="1" t="s">
        <v>87</v>
      </c>
      <c r="DL440" s="1">
        <v>4.2211230158730197</v>
      </c>
      <c r="DM440" s="1">
        <v>1</v>
      </c>
      <c r="DN440" s="5">
        <f t="shared" si="24"/>
        <v>0</v>
      </c>
      <c r="DO440" s="5">
        <f t="shared" si="26"/>
        <v>1</v>
      </c>
      <c r="DP440" s="5">
        <f t="shared" si="27"/>
        <v>0</v>
      </c>
      <c r="DQ440" s="5" t="str">
        <f t="shared" si="25"/>
        <v>ผิดเกณฑ์</v>
      </c>
      <c r="DR440" s="1" t="s">
        <v>2042</v>
      </c>
    </row>
    <row r="441" spans="1:122">
      <c r="A441" s="1">
        <v>440</v>
      </c>
      <c r="B441" s="1">
        <v>7</v>
      </c>
      <c r="C441" s="1" t="s">
        <v>102</v>
      </c>
      <c r="D441" s="1" t="s">
        <v>1461</v>
      </c>
      <c r="E441" s="1" t="s">
        <v>155</v>
      </c>
      <c r="F441" s="1" t="s">
        <v>912</v>
      </c>
      <c r="G441" s="1">
        <v>4</v>
      </c>
      <c r="H441" s="1">
        <v>1</v>
      </c>
      <c r="I441" s="1">
        <v>2</v>
      </c>
      <c r="J441" s="1">
        <v>2</v>
      </c>
      <c r="Z441" s="1">
        <v>1</v>
      </c>
      <c r="AI441" s="1">
        <v>1</v>
      </c>
      <c r="BQ441" s="1">
        <v>1</v>
      </c>
      <c r="CQ441" s="1">
        <v>4</v>
      </c>
      <c r="CR441" s="1">
        <v>3</v>
      </c>
      <c r="CS441" s="1">
        <v>0</v>
      </c>
      <c r="CT441" s="1">
        <v>600</v>
      </c>
      <c r="CU441" s="1" t="s">
        <v>75</v>
      </c>
      <c r="CW441" s="1" t="s">
        <v>116</v>
      </c>
      <c r="CX441" s="1" t="s">
        <v>85</v>
      </c>
      <c r="CY441" s="1">
        <v>0</v>
      </c>
      <c r="CZ441" s="1">
        <v>9</v>
      </c>
      <c r="DA441" s="1">
        <v>0</v>
      </c>
      <c r="DB441" s="1">
        <v>2</v>
      </c>
      <c r="DC441" s="1">
        <v>0</v>
      </c>
      <c r="DD441" s="1" t="s">
        <v>86</v>
      </c>
      <c r="DE441" s="1">
        <v>2</v>
      </c>
      <c r="DF441" s="1">
        <v>1</v>
      </c>
      <c r="DG441" s="1" t="s">
        <v>881</v>
      </c>
      <c r="DH441" s="1">
        <v>50.26</v>
      </c>
      <c r="DI441" s="1" t="s">
        <v>79</v>
      </c>
      <c r="DJ441" s="1">
        <v>70</v>
      </c>
      <c r="DK441" s="1" t="s">
        <v>88</v>
      </c>
      <c r="DL441" s="1">
        <v>5.9173293650793601</v>
      </c>
      <c r="DM441" s="1">
        <v>1</v>
      </c>
      <c r="DN441" s="5">
        <f t="shared" si="24"/>
        <v>1</v>
      </c>
      <c r="DO441" s="5">
        <f t="shared" si="26"/>
        <v>0</v>
      </c>
      <c r="DP441" s="5">
        <f t="shared" si="27"/>
        <v>0</v>
      </c>
      <c r="DQ441" s="5">
        <f t="shared" si="25"/>
        <v>0</v>
      </c>
      <c r="DR441" s="7" t="s">
        <v>2043</v>
      </c>
    </row>
    <row r="442" spans="1:122">
      <c r="A442" s="1">
        <v>441</v>
      </c>
      <c r="B442" s="1">
        <v>7</v>
      </c>
      <c r="C442" s="1" t="s">
        <v>102</v>
      </c>
      <c r="D442" s="1" t="s">
        <v>1462</v>
      </c>
      <c r="E442" s="1" t="s">
        <v>152</v>
      </c>
      <c r="F442" s="1" t="s">
        <v>912</v>
      </c>
      <c r="G442" s="1">
        <v>2</v>
      </c>
      <c r="H442" s="1">
        <v>0</v>
      </c>
      <c r="I442" s="1">
        <v>2</v>
      </c>
      <c r="J442" s="1">
        <v>4</v>
      </c>
      <c r="X442" s="1">
        <v>1</v>
      </c>
      <c r="AG442" s="1">
        <v>1</v>
      </c>
      <c r="CQ442" s="1">
        <v>3</v>
      </c>
      <c r="CR442" s="1">
        <v>6</v>
      </c>
      <c r="CS442" s="1">
        <v>0</v>
      </c>
      <c r="CT442" s="1">
        <v>84</v>
      </c>
      <c r="CU442" s="1" t="s">
        <v>75</v>
      </c>
      <c r="CW442" s="1" t="s">
        <v>76</v>
      </c>
      <c r="CX442" s="1" t="s">
        <v>85</v>
      </c>
      <c r="CY442" s="1">
        <v>0</v>
      </c>
      <c r="CZ442" s="1">
        <v>2</v>
      </c>
      <c r="DA442" s="1">
        <v>0</v>
      </c>
      <c r="DB442" s="1">
        <v>0</v>
      </c>
      <c r="DC442" s="1">
        <v>0</v>
      </c>
      <c r="DD442" s="1" t="s">
        <v>78</v>
      </c>
      <c r="DF442" s="1">
        <v>0</v>
      </c>
      <c r="DG442" s="1" t="s">
        <v>901</v>
      </c>
      <c r="DH442" s="1">
        <v>80</v>
      </c>
      <c r="DI442" s="1" t="s">
        <v>79</v>
      </c>
      <c r="DJ442" s="1">
        <v>85</v>
      </c>
      <c r="DK442" s="1" t="s">
        <v>94</v>
      </c>
      <c r="DL442" s="1">
        <v>3</v>
      </c>
      <c r="DM442" s="1">
        <v>0</v>
      </c>
      <c r="DN442" s="5">
        <f t="shared" si="24"/>
        <v>0</v>
      </c>
      <c r="DO442" s="5">
        <f t="shared" si="26"/>
        <v>0</v>
      </c>
      <c r="DP442" s="5">
        <f t="shared" si="27"/>
        <v>0</v>
      </c>
      <c r="DQ442" s="5">
        <f t="shared" si="25"/>
        <v>0</v>
      </c>
      <c r="DR442" s="7" t="s">
        <v>2043</v>
      </c>
    </row>
    <row r="443" spans="1:122">
      <c r="A443" s="1">
        <v>442</v>
      </c>
      <c r="B443" s="1">
        <v>7</v>
      </c>
      <c r="C443" s="1" t="s">
        <v>102</v>
      </c>
      <c r="D443" s="1" t="s">
        <v>1463</v>
      </c>
      <c r="E443" s="1" t="s">
        <v>1464</v>
      </c>
      <c r="F443" s="1" t="s">
        <v>912</v>
      </c>
      <c r="G443" s="1">
        <v>5</v>
      </c>
      <c r="H443" s="1">
        <v>0</v>
      </c>
      <c r="I443" s="1">
        <v>2</v>
      </c>
      <c r="J443" s="1">
        <v>5</v>
      </c>
      <c r="U443" s="1">
        <v>1</v>
      </c>
      <c r="Y443" s="1">
        <v>1</v>
      </c>
      <c r="AG443" s="1">
        <v>1</v>
      </c>
      <c r="AI443" s="1">
        <v>1</v>
      </c>
      <c r="AS443" s="1">
        <v>1</v>
      </c>
      <c r="BQ443" s="1">
        <v>1</v>
      </c>
      <c r="CQ443" s="1">
        <v>5</v>
      </c>
      <c r="CR443" s="1">
        <v>5</v>
      </c>
      <c r="CS443" s="1">
        <v>0</v>
      </c>
      <c r="CT443" s="1">
        <v>50</v>
      </c>
      <c r="CU443" s="1" t="s">
        <v>75</v>
      </c>
      <c r="CW443" s="1" t="s">
        <v>76</v>
      </c>
      <c r="CX443" s="1" t="s">
        <v>99</v>
      </c>
      <c r="CY443" s="1">
        <v>0</v>
      </c>
      <c r="CZ443" s="1">
        <v>3</v>
      </c>
      <c r="DA443" s="1">
        <v>1</v>
      </c>
      <c r="DB443" s="1">
        <v>4</v>
      </c>
      <c r="DC443" s="1">
        <v>0</v>
      </c>
      <c r="DD443" s="1" t="s">
        <v>86</v>
      </c>
      <c r="DE443" s="1">
        <v>2</v>
      </c>
      <c r="DF443" s="1">
        <v>8</v>
      </c>
      <c r="DG443" s="1" t="s">
        <v>888</v>
      </c>
      <c r="DH443" s="1">
        <v>90</v>
      </c>
      <c r="DI443" s="1" t="s">
        <v>79</v>
      </c>
      <c r="DJ443" s="1">
        <v>70</v>
      </c>
      <c r="DK443" s="1" t="s">
        <v>80</v>
      </c>
      <c r="DL443" s="1">
        <v>6.4073194444444503</v>
      </c>
      <c r="DM443" s="1">
        <v>1</v>
      </c>
      <c r="DN443" s="5">
        <f t="shared" si="24"/>
        <v>1</v>
      </c>
      <c r="DO443" s="5">
        <f t="shared" si="26"/>
        <v>0</v>
      </c>
      <c r="DP443" s="5">
        <f t="shared" si="27"/>
        <v>0</v>
      </c>
      <c r="DQ443" s="5">
        <f t="shared" si="25"/>
        <v>0</v>
      </c>
      <c r="DR443" s="7" t="s">
        <v>2043</v>
      </c>
    </row>
    <row r="444" spans="1:122">
      <c r="A444" s="1">
        <v>443</v>
      </c>
      <c r="B444" s="1">
        <v>7</v>
      </c>
      <c r="C444" s="1" t="s">
        <v>102</v>
      </c>
      <c r="D444" s="1" t="s">
        <v>1465</v>
      </c>
      <c r="E444" s="1" t="s">
        <v>151</v>
      </c>
      <c r="F444" s="1" t="s">
        <v>912</v>
      </c>
      <c r="G444" s="1">
        <v>2</v>
      </c>
      <c r="H444" s="1">
        <v>0</v>
      </c>
      <c r="I444" s="1">
        <v>2</v>
      </c>
      <c r="J444" s="1">
        <v>3</v>
      </c>
      <c r="CQ444" s="1">
        <v>3</v>
      </c>
      <c r="CR444" s="1">
        <v>3</v>
      </c>
      <c r="CS444" s="1">
        <v>0</v>
      </c>
      <c r="CT444" s="1">
        <v>76</v>
      </c>
      <c r="CU444" s="1" t="s">
        <v>84</v>
      </c>
      <c r="CV444" s="1">
        <v>1</v>
      </c>
      <c r="CW444" s="1" t="s">
        <v>76</v>
      </c>
      <c r="CX444" s="1" t="s">
        <v>85</v>
      </c>
      <c r="CY444" s="1">
        <v>0</v>
      </c>
      <c r="CZ444" s="1">
        <v>0</v>
      </c>
      <c r="DA444" s="1">
        <v>0</v>
      </c>
      <c r="DB444" s="1">
        <v>3</v>
      </c>
      <c r="DC444" s="1">
        <v>0</v>
      </c>
      <c r="DD444" s="1" t="s">
        <v>86</v>
      </c>
      <c r="DE444" s="1">
        <v>1</v>
      </c>
      <c r="DF444" s="1">
        <v>1</v>
      </c>
      <c r="DG444" s="1" t="s">
        <v>901</v>
      </c>
      <c r="DH444" s="1">
        <v>65</v>
      </c>
      <c r="DI444" s="1" t="s">
        <v>79</v>
      </c>
      <c r="DJ444" s="1">
        <v>80</v>
      </c>
      <c r="DK444" s="1" t="s">
        <v>88</v>
      </c>
      <c r="DL444" s="1">
        <v>3.8652341269841299</v>
      </c>
      <c r="DM444" s="1">
        <v>1</v>
      </c>
      <c r="DN444" s="5">
        <f t="shared" si="24"/>
        <v>0</v>
      </c>
      <c r="DO444" s="5">
        <f t="shared" si="26"/>
        <v>0</v>
      </c>
      <c r="DP444" s="5">
        <f t="shared" si="27"/>
        <v>1</v>
      </c>
      <c r="DQ444" s="5">
        <f t="shared" si="25"/>
        <v>0</v>
      </c>
      <c r="DR444" s="7" t="s">
        <v>2043</v>
      </c>
    </row>
    <row r="445" spans="1:122">
      <c r="A445" s="1">
        <v>444</v>
      </c>
      <c r="B445" s="1">
        <v>7</v>
      </c>
      <c r="C445" s="1" t="s">
        <v>102</v>
      </c>
      <c r="D445" s="1" t="s">
        <v>1466</v>
      </c>
      <c r="E445" s="1" t="s">
        <v>153</v>
      </c>
      <c r="F445" s="1" t="s">
        <v>912</v>
      </c>
      <c r="G445" s="1">
        <v>4</v>
      </c>
      <c r="H445" s="1">
        <v>0</v>
      </c>
      <c r="I445" s="1">
        <v>1</v>
      </c>
      <c r="J445" s="1">
        <v>3</v>
      </c>
      <c r="K445" s="1">
        <v>0</v>
      </c>
      <c r="L445" s="1">
        <v>0</v>
      </c>
      <c r="M445" s="1">
        <v>0</v>
      </c>
      <c r="N445" s="1">
        <v>0</v>
      </c>
      <c r="O445" s="1">
        <v>1</v>
      </c>
      <c r="P445" s="1">
        <v>0</v>
      </c>
      <c r="Q445" s="1">
        <v>0</v>
      </c>
      <c r="R445" s="1">
        <v>0</v>
      </c>
      <c r="S445" s="1">
        <v>0</v>
      </c>
      <c r="T445" s="1">
        <v>0</v>
      </c>
      <c r="U445" s="1">
        <v>1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0</v>
      </c>
      <c r="AM445" s="1">
        <v>0</v>
      </c>
      <c r="AN445" s="1">
        <v>0</v>
      </c>
      <c r="AO445" s="1">
        <v>0</v>
      </c>
      <c r="AP445" s="1">
        <v>0</v>
      </c>
      <c r="AQ445" s="1">
        <v>0</v>
      </c>
      <c r="AR445" s="1">
        <v>0</v>
      </c>
      <c r="AS445" s="1">
        <v>0</v>
      </c>
      <c r="AT445" s="1">
        <v>0</v>
      </c>
      <c r="AU445" s="1">
        <v>0</v>
      </c>
      <c r="AV445" s="1">
        <v>0</v>
      </c>
      <c r="AW445" s="1">
        <v>0</v>
      </c>
      <c r="AX445" s="1">
        <v>0</v>
      </c>
      <c r="AY445" s="1">
        <v>0</v>
      </c>
      <c r="AZ445" s="1">
        <v>0</v>
      </c>
      <c r="BA445" s="1">
        <v>0</v>
      </c>
      <c r="BB445" s="1">
        <v>0</v>
      </c>
      <c r="BC445" s="1">
        <v>0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0</v>
      </c>
      <c r="BJ445" s="1">
        <v>0</v>
      </c>
      <c r="BK445" s="1">
        <v>0</v>
      </c>
      <c r="BL445" s="1">
        <v>0</v>
      </c>
      <c r="BM445" s="1">
        <v>0</v>
      </c>
      <c r="BN445" s="1">
        <v>0</v>
      </c>
      <c r="BO445" s="1">
        <v>0</v>
      </c>
      <c r="BP445" s="1">
        <v>0</v>
      </c>
      <c r="BQ445" s="1">
        <v>0</v>
      </c>
      <c r="BR445" s="1" t="s">
        <v>901</v>
      </c>
      <c r="BS445" s="1">
        <v>0</v>
      </c>
      <c r="BT445" s="1">
        <v>0</v>
      </c>
      <c r="BU445" s="1">
        <v>0</v>
      </c>
      <c r="BV445" s="1">
        <v>0</v>
      </c>
      <c r="BW445" s="1">
        <v>0</v>
      </c>
      <c r="BX445" s="1">
        <v>0</v>
      </c>
      <c r="BY445" s="1">
        <v>0</v>
      </c>
      <c r="BZ445" s="1">
        <v>0</v>
      </c>
      <c r="CA445" s="1">
        <v>0</v>
      </c>
      <c r="CB445" s="1">
        <v>0</v>
      </c>
      <c r="CC445" s="1">
        <v>0</v>
      </c>
      <c r="CD445" s="1">
        <v>0</v>
      </c>
      <c r="CE445" s="1">
        <v>0</v>
      </c>
      <c r="CF445" s="1">
        <v>0</v>
      </c>
      <c r="CG445" s="1">
        <v>0</v>
      </c>
      <c r="CH445" s="1">
        <v>0</v>
      </c>
      <c r="CI445" s="1">
        <v>0</v>
      </c>
      <c r="CJ445" s="1">
        <v>0</v>
      </c>
      <c r="CK445" s="1">
        <v>0</v>
      </c>
      <c r="CL445" s="1">
        <v>0</v>
      </c>
      <c r="CM445" s="1">
        <v>0</v>
      </c>
      <c r="CN445" s="1">
        <v>0</v>
      </c>
      <c r="CO445" s="1">
        <v>0</v>
      </c>
      <c r="CP445" s="1">
        <v>0</v>
      </c>
      <c r="CQ445" s="1">
        <v>3</v>
      </c>
      <c r="CR445" s="1">
        <v>3</v>
      </c>
      <c r="CS445" s="1">
        <v>0</v>
      </c>
      <c r="CT445" s="1">
        <v>36</v>
      </c>
      <c r="CU445" s="1" t="s">
        <v>75</v>
      </c>
      <c r="CW445" s="1" t="s">
        <v>76</v>
      </c>
      <c r="CX445" s="1" t="s">
        <v>99</v>
      </c>
      <c r="CY445" s="1">
        <v>0</v>
      </c>
      <c r="CZ445" s="1">
        <v>2</v>
      </c>
      <c r="DA445" s="1">
        <v>0</v>
      </c>
      <c r="DB445" s="1">
        <v>3</v>
      </c>
      <c r="DC445" s="1">
        <v>0</v>
      </c>
      <c r="DD445" s="1" t="s">
        <v>86</v>
      </c>
      <c r="DE445" s="1">
        <v>2</v>
      </c>
      <c r="DF445" s="1">
        <v>1</v>
      </c>
      <c r="DG445" s="1" t="s">
        <v>881</v>
      </c>
      <c r="DH445" s="1">
        <v>95</v>
      </c>
      <c r="DI445" s="1" t="s">
        <v>79</v>
      </c>
      <c r="DJ445" s="1">
        <v>85</v>
      </c>
      <c r="DK445" s="1" t="s">
        <v>100</v>
      </c>
      <c r="DL445" s="1">
        <v>8.5882658730158692</v>
      </c>
      <c r="DM445" s="1">
        <v>1</v>
      </c>
      <c r="DN445" s="5">
        <f t="shared" si="24"/>
        <v>0</v>
      </c>
      <c r="DO445" s="5">
        <f t="shared" si="26"/>
        <v>0</v>
      </c>
      <c r="DP445" s="5">
        <f t="shared" si="27"/>
        <v>1</v>
      </c>
      <c r="DQ445" s="5">
        <f t="shared" si="25"/>
        <v>0</v>
      </c>
      <c r="DR445" s="7" t="s">
        <v>2043</v>
      </c>
    </row>
    <row r="446" spans="1:122">
      <c r="A446" s="1">
        <v>445</v>
      </c>
      <c r="B446" s="1">
        <v>7</v>
      </c>
      <c r="C446" s="1" t="s">
        <v>102</v>
      </c>
      <c r="D446" s="1" t="s">
        <v>1467</v>
      </c>
      <c r="E446" s="1" t="s">
        <v>1468</v>
      </c>
      <c r="F446" s="1" t="s">
        <v>912</v>
      </c>
      <c r="G446" s="1">
        <v>3</v>
      </c>
      <c r="H446" s="1">
        <v>0</v>
      </c>
      <c r="I446" s="1">
        <v>2</v>
      </c>
      <c r="J446" s="1">
        <v>1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0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0</v>
      </c>
      <c r="AI446" s="1">
        <v>0</v>
      </c>
      <c r="AJ446" s="1">
        <v>0</v>
      </c>
      <c r="AK446" s="1">
        <v>0</v>
      </c>
      <c r="AL446" s="1">
        <v>0</v>
      </c>
      <c r="AM446" s="1">
        <v>0</v>
      </c>
      <c r="AN446" s="1">
        <v>0</v>
      </c>
      <c r="AO446" s="1">
        <v>0</v>
      </c>
      <c r="AP446" s="1">
        <v>0</v>
      </c>
      <c r="AQ446" s="1">
        <v>0</v>
      </c>
      <c r="AR446" s="1">
        <v>0</v>
      </c>
      <c r="AS446" s="1">
        <v>0</v>
      </c>
      <c r="AT446" s="1">
        <v>0</v>
      </c>
      <c r="AU446" s="1">
        <v>0</v>
      </c>
      <c r="AV446" s="1">
        <v>0</v>
      </c>
      <c r="AW446" s="1">
        <v>0</v>
      </c>
      <c r="AX446" s="1">
        <v>0</v>
      </c>
      <c r="AY446" s="1">
        <v>0</v>
      </c>
      <c r="AZ446" s="1">
        <v>0</v>
      </c>
      <c r="BA446" s="1">
        <v>0</v>
      </c>
      <c r="BB446" s="1">
        <v>0</v>
      </c>
      <c r="BC446" s="1">
        <v>0</v>
      </c>
      <c r="BD446" s="1">
        <v>0</v>
      </c>
      <c r="BE446" s="1">
        <v>0</v>
      </c>
      <c r="BF446" s="1">
        <v>0</v>
      </c>
      <c r="BG446" s="1">
        <v>0</v>
      </c>
      <c r="BH446" s="1">
        <v>0</v>
      </c>
      <c r="BI446" s="1">
        <v>0</v>
      </c>
      <c r="BJ446" s="1">
        <v>0</v>
      </c>
      <c r="BK446" s="1">
        <v>0</v>
      </c>
      <c r="BL446" s="1">
        <v>0</v>
      </c>
      <c r="BM446" s="1">
        <v>0</v>
      </c>
      <c r="BN446" s="1">
        <v>0</v>
      </c>
      <c r="BO446" s="1">
        <v>0</v>
      </c>
      <c r="BP446" s="1">
        <v>0</v>
      </c>
      <c r="BQ446" s="1">
        <v>0</v>
      </c>
      <c r="BR446" s="1" t="s">
        <v>901</v>
      </c>
      <c r="BS446" s="1">
        <v>0</v>
      </c>
      <c r="BT446" s="1">
        <v>0</v>
      </c>
      <c r="BU446" s="1">
        <v>0</v>
      </c>
      <c r="BV446" s="1">
        <v>0</v>
      </c>
      <c r="BW446" s="1">
        <v>0</v>
      </c>
      <c r="BX446" s="1">
        <v>0</v>
      </c>
      <c r="BY446" s="1">
        <v>0</v>
      </c>
      <c r="BZ446" s="1">
        <v>0</v>
      </c>
      <c r="CA446" s="1">
        <v>0</v>
      </c>
      <c r="CB446" s="1">
        <v>0</v>
      </c>
      <c r="CC446" s="1">
        <v>0</v>
      </c>
      <c r="CD446" s="1">
        <v>0</v>
      </c>
      <c r="CE446" s="1">
        <v>0</v>
      </c>
      <c r="CF446" s="1">
        <v>0</v>
      </c>
      <c r="CG446" s="1">
        <v>0</v>
      </c>
      <c r="CH446" s="1">
        <v>0</v>
      </c>
      <c r="CI446" s="1">
        <v>0</v>
      </c>
      <c r="CJ446" s="1">
        <v>0</v>
      </c>
      <c r="CK446" s="1">
        <v>0</v>
      </c>
      <c r="CL446" s="1">
        <v>0</v>
      </c>
      <c r="CM446" s="1">
        <v>0</v>
      </c>
      <c r="CN446" s="1">
        <v>0</v>
      </c>
      <c r="CO446" s="1">
        <v>0</v>
      </c>
      <c r="CP446" s="1">
        <v>0</v>
      </c>
      <c r="CQ446" s="1">
        <v>3</v>
      </c>
      <c r="CR446" s="1">
        <v>1</v>
      </c>
      <c r="CS446" s="1">
        <v>0</v>
      </c>
      <c r="CT446" s="1">
        <v>65</v>
      </c>
      <c r="CU446" s="1" t="s">
        <v>75</v>
      </c>
      <c r="CW446" s="1" t="s">
        <v>76</v>
      </c>
      <c r="CX446" s="1" t="s">
        <v>85</v>
      </c>
      <c r="CY446" s="1">
        <v>0</v>
      </c>
      <c r="CZ446" s="1">
        <v>5</v>
      </c>
      <c r="DA446" s="1">
        <v>0</v>
      </c>
      <c r="DB446" s="1">
        <v>0</v>
      </c>
      <c r="DC446" s="1">
        <v>0</v>
      </c>
      <c r="DD446" s="1" t="s">
        <v>86</v>
      </c>
      <c r="DE446" s="1">
        <v>4</v>
      </c>
      <c r="DF446" s="1">
        <v>4</v>
      </c>
      <c r="DG446" s="1" t="s">
        <v>884</v>
      </c>
      <c r="DH446" s="1">
        <v>58</v>
      </c>
      <c r="DI446" s="1" t="s">
        <v>79</v>
      </c>
      <c r="DJ446" s="1">
        <v>50</v>
      </c>
      <c r="DK446" s="1" t="s">
        <v>100</v>
      </c>
      <c r="DL446" s="1">
        <v>4.1488373015873004</v>
      </c>
      <c r="DM446" s="1">
        <v>1</v>
      </c>
      <c r="DN446" s="5">
        <f t="shared" si="24"/>
        <v>0</v>
      </c>
      <c r="DO446" s="5">
        <f t="shared" si="26"/>
        <v>0</v>
      </c>
      <c r="DP446" s="5">
        <f t="shared" si="27"/>
        <v>1</v>
      </c>
      <c r="DQ446" s="5">
        <f t="shared" si="25"/>
        <v>0</v>
      </c>
      <c r="DR446" s="7" t="s">
        <v>2043</v>
      </c>
    </row>
    <row r="447" spans="1:122">
      <c r="A447" s="1">
        <v>446</v>
      </c>
      <c r="B447" s="1">
        <v>7</v>
      </c>
      <c r="C447" s="1" t="s">
        <v>102</v>
      </c>
      <c r="D447" s="1" t="s">
        <v>1469</v>
      </c>
      <c r="E447" s="1" t="s">
        <v>1470</v>
      </c>
      <c r="F447" s="1" t="s">
        <v>907</v>
      </c>
      <c r="G447" s="1">
        <v>6</v>
      </c>
      <c r="H447" s="1">
        <v>0</v>
      </c>
      <c r="I447" s="1">
        <v>3</v>
      </c>
      <c r="J447" s="1">
        <v>7</v>
      </c>
      <c r="AA447" s="1">
        <v>1</v>
      </c>
      <c r="BQ447" s="1">
        <v>1</v>
      </c>
      <c r="CG447" s="1">
        <v>1</v>
      </c>
      <c r="CJ447" s="1">
        <v>1</v>
      </c>
      <c r="CQ447" s="1">
        <v>5</v>
      </c>
      <c r="CR447" s="1">
        <v>11</v>
      </c>
      <c r="CS447" s="1">
        <v>1</v>
      </c>
      <c r="CT447" s="1">
        <v>170</v>
      </c>
      <c r="CU447" s="1" t="s">
        <v>75</v>
      </c>
      <c r="CW447" s="1" t="s">
        <v>76</v>
      </c>
      <c r="CX447" s="1" t="s">
        <v>85</v>
      </c>
      <c r="CY447" s="1">
        <v>0</v>
      </c>
      <c r="CZ447" s="1">
        <v>4</v>
      </c>
      <c r="DA447" s="1">
        <v>0</v>
      </c>
      <c r="DB447" s="1">
        <v>7</v>
      </c>
      <c r="DC447" s="1">
        <v>0</v>
      </c>
      <c r="DD447" s="1" t="s">
        <v>86</v>
      </c>
      <c r="DE447" s="1">
        <v>6</v>
      </c>
      <c r="DF447" s="1">
        <v>1</v>
      </c>
      <c r="DG447" s="1" t="s">
        <v>901</v>
      </c>
      <c r="DH447" s="1">
        <v>95</v>
      </c>
      <c r="DI447" s="1" t="s">
        <v>79</v>
      </c>
      <c r="DJ447" s="1">
        <v>80</v>
      </c>
      <c r="DK447" s="1" t="s">
        <v>88</v>
      </c>
      <c r="DL447" s="1">
        <v>8.9899285714285693</v>
      </c>
      <c r="DM447" s="1">
        <v>2</v>
      </c>
      <c r="DN447" s="5">
        <f t="shared" si="24"/>
        <v>0</v>
      </c>
      <c r="DO447" s="5">
        <f t="shared" si="26"/>
        <v>2</v>
      </c>
      <c r="DP447" s="5">
        <f t="shared" si="27"/>
        <v>0</v>
      </c>
      <c r="DQ447" s="5" t="str">
        <f t="shared" si="25"/>
        <v>ผิดเกณฑ์</v>
      </c>
      <c r="DR447" s="1" t="s">
        <v>2042</v>
      </c>
    </row>
    <row r="448" spans="1:122">
      <c r="A448" s="1">
        <v>447</v>
      </c>
      <c r="B448" s="1">
        <v>7</v>
      </c>
      <c r="C448" s="1" t="s">
        <v>102</v>
      </c>
      <c r="D448" s="1" t="s">
        <v>1471</v>
      </c>
      <c r="E448" s="1" t="s">
        <v>159</v>
      </c>
      <c r="F448" s="1" t="s">
        <v>907</v>
      </c>
      <c r="G448" s="1">
        <v>7</v>
      </c>
      <c r="H448" s="1">
        <v>0</v>
      </c>
      <c r="I448" s="1">
        <v>3</v>
      </c>
      <c r="J448" s="1">
        <v>6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1</v>
      </c>
      <c r="Q448" s="1">
        <v>0</v>
      </c>
      <c r="R448" s="1">
        <v>0</v>
      </c>
      <c r="S448" s="1">
        <v>0</v>
      </c>
      <c r="T448" s="1">
        <v>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1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</v>
      </c>
      <c r="AI448" s="1">
        <v>0</v>
      </c>
      <c r="AJ448" s="1">
        <v>0</v>
      </c>
      <c r="AK448" s="1">
        <v>0</v>
      </c>
      <c r="AL448" s="1">
        <v>0</v>
      </c>
      <c r="AM448" s="1">
        <v>0</v>
      </c>
      <c r="AN448" s="1">
        <v>0</v>
      </c>
      <c r="AO448" s="1">
        <v>0</v>
      </c>
      <c r="AP448" s="1">
        <v>0</v>
      </c>
      <c r="AQ448" s="1">
        <v>0</v>
      </c>
      <c r="AR448" s="1">
        <v>0</v>
      </c>
      <c r="AS448" s="1">
        <v>0</v>
      </c>
      <c r="AT448" s="1">
        <v>0</v>
      </c>
      <c r="AU448" s="1">
        <v>0</v>
      </c>
      <c r="AV448" s="1">
        <v>0</v>
      </c>
      <c r="AW448" s="1">
        <v>0</v>
      </c>
      <c r="AX448" s="1">
        <v>0</v>
      </c>
      <c r="AY448" s="1">
        <v>0</v>
      </c>
      <c r="AZ448" s="1">
        <v>0</v>
      </c>
      <c r="BA448" s="1">
        <v>0</v>
      </c>
      <c r="BB448" s="1">
        <v>0</v>
      </c>
      <c r="BC448" s="1">
        <v>0</v>
      </c>
      <c r="BD448" s="1">
        <v>0</v>
      </c>
      <c r="BE448" s="1">
        <v>0</v>
      </c>
      <c r="BF448" s="1">
        <v>0</v>
      </c>
      <c r="BG448" s="1">
        <v>0</v>
      </c>
      <c r="BH448" s="1">
        <v>0</v>
      </c>
      <c r="BI448" s="1">
        <v>0</v>
      </c>
      <c r="BJ448" s="1">
        <v>0</v>
      </c>
      <c r="BK448" s="1">
        <v>0</v>
      </c>
      <c r="BL448" s="1">
        <v>0</v>
      </c>
      <c r="BM448" s="1">
        <v>0</v>
      </c>
      <c r="BN448" s="1">
        <v>0</v>
      </c>
      <c r="BO448" s="1">
        <v>0</v>
      </c>
      <c r="BP448" s="1">
        <v>0</v>
      </c>
      <c r="BQ448" s="1">
        <v>0</v>
      </c>
      <c r="BR448" s="1" t="s">
        <v>901</v>
      </c>
      <c r="BS448" s="1">
        <v>0</v>
      </c>
      <c r="BT448" s="1">
        <v>0</v>
      </c>
      <c r="BU448" s="1">
        <v>0</v>
      </c>
      <c r="BV448" s="1">
        <v>0</v>
      </c>
      <c r="BW448" s="1">
        <v>0</v>
      </c>
      <c r="BX448" s="1">
        <v>0</v>
      </c>
      <c r="BY448" s="1">
        <v>0</v>
      </c>
      <c r="BZ448" s="1">
        <v>0</v>
      </c>
      <c r="CA448" s="1">
        <v>0</v>
      </c>
      <c r="CB448" s="1">
        <v>0</v>
      </c>
      <c r="CC448" s="1">
        <v>0</v>
      </c>
      <c r="CD448" s="1">
        <v>0</v>
      </c>
      <c r="CE448" s="1">
        <v>1</v>
      </c>
      <c r="CF448" s="1">
        <v>1</v>
      </c>
      <c r="CG448" s="1">
        <v>1</v>
      </c>
      <c r="CH448" s="1">
        <v>0</v>
      </c>
      <c r="CI448" s="1">
        <v>0</v>
      </c>
      <c r="CJ448" s="1">
        <v>0</v>
      </c>
      <c r="CK448" s="1">
        <v>0</v>
      </c>
      <c r="CL448" s="1">
        <v>0</v>
      </c>
      <c r="CM448" s="1">
        <v>0</v>
      </c>
      <c r="CN448" s="1">
        <v>0</v>
      </c>
      <c r="CO448" s="1">
        <v>0</v>
      </c>
      <c r="CP448" s="1">
        <v>0</v>
      </c>
      <c r="CQ448" s="1">
        <v>6</v>
      </c>
      <c r="CR448" s="1">
        <v>7</v>
      </c>
      <c r="CS448" s="1">
        <v>0</v>
      </c>
      <c r="CT448" s="1">
        <v>400</v>
      </c>
      <c r="CU448" s="1" t="s">
        <v>75</v>
      </c>
      <c r="CW448" s="1" t="s">
        <v>76</v>
      </c>
      <c r="CX448" s="1" t="s">
        <v>85</v>
      </c>
      <c r="CY448" s="1">
        <v>0</v>
      </c>
      <c r="CZ448" s="1">
        <v>1</v>
      </c>
      <c r="DA448" s="1">
        <v>0</v>
      </c>
      <c r="DB448" s="1">
        <v>5</v>
      </c>
      <c r="DC448" s="1">
        <v>5</v>
      </c>
      <c r="DD448" s="1" t="s">
        <v>86</v>
      </c>
      <c r="DE448" s="1">
        <v>1</v>
      </c>
      <c r="DF448" s="1">
        <v>3</v>
      </c>
      <c r="DG448" s="1" t="s">
        <v>881</v>
      </c>
      <c r="DH448" s="1">
        <v>68.790000000000006</v>
      </c>
      <c r="DI448" s="1" t="s">
        <v>79</v>
      </c>
      <c r="DJ448" s="1">
        <v>63.36</v>
      </c>
      <c r="DK448" s="1" t="s">
        <v>80</v>
      </c>
      <c r="DL448" s="1">
        <v>13.4587281746032</v>
      </c>
      <c r="DM448" s="1">
        <v>3</v>
      </c>
      <c r="DN448" s="5">
        <f t="shared" si="24"/>
        <v>0</v>
      </c>
      <c r="DO448" s="5">
        <f t="shared" si="26"/>
        <v>3</v>
      </c>
      <c r="DP448" s="5">
        <f t="shared" si="27"/>
        <v>0</v>
      </c>
      <c r="DQ448" s="5">
        <f t="shared" si="25"/>
        <v>0</v>
      </c>
      <c r="DR448" s="1" t="s">
        <v>2036</v>
      </c>
    </row>
    <row r="449" spans="1:122">
      <c r="A449" s="1">
        <v>448</v>
      </c>
      <c r="B449" s="1">
        <v>7</v>
      </c>
      <c r="C449" s="1" t="s">
        <v>102</v>
      </c>
      <c r="D449" s="1" t="s">
        <v>1472</v>
      </c>
      <c r="E449" s="1" t="s">
        <v>105</v>
      </c>
      <c r="F449" s="1" t="s">
        <v>912</v>
      </c>
      <c r="G449" s="1">
        <v>3</v>
      </c>
      <c r="H449" s="1">
        <v>0</v>
      </c>
      <c r="I449" s="1">
        <v>3</v>
      </c>
      <c r="J449" s="1">
        <v>3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</v>
      </c>
      <c r="AM449" s="1">
        <v>0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0</v>
      </c>
      <c r="AU449" s="1">
        <v>0</v>
      </c>
      <c r="AV449" s="1">
        <v>0</v>
      </c>
      <c r="AW449" s="1">
        <v>0</v>
      </c>
      <c r="AX449" s="1">
        <v>0</v>
      </c>
      <c r="AY449" s="1">
        <v>0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0</v>
      </c>
      <c r="BJ449" s="1">
        <v>0</v>
      </c>
      <c r="BK449" s="1">
        <v>0</v>
      </c>
      <c r="BL449" s="1">
        <v>0</v>
      </c>
      <c r="BM449" s="1">
        <v>0</v>
      </c>
      <c r="BN449" s="1">
        <v>0</v>
      </c>
      <c r="BO449" s="1">
        <v>0</v>
      </c>
      <c r="BP449" s="1">
        <v>0</v>
      </c>
      <c r="BQ449" s="1">
        <v>0</v>
      </c>
      <c r="BR449" s="1" t="s">
        <v>901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0</v>
      </c>
      <c r="BY449" s="1">
        <v>0</v>
      </c>
      <c r="BZ449" s="1">
        <v>0</v>
      </c>
      <c r="CA449" s="1">
        <v>0</v>
      </c>
      <c r="CB449" s="1">
        <v>0</v>
      </c>
      <c r="CC449" s="1">
        <v>0</v>
      </c>
      <c r="CD449" s="1">
        <v>0</v>
      </c>
      <c r="CE449" s="1">
        <v>0</v>
      </c>
      <c r="CF449" s="1">
        <v>0</v>
      </c>
      <c r="CG449" s="1">
        <v>0</v>
      </c>
      <c r="CH449" s="1">
        <v>0</v>
      </c>
      <c r="CI449" s="1">
        <v>0</v>
      </c>
      <c r="CJ449" s="1">
        <v>0</v>
      </c>
      <c r="CK449" s="1">
        <v>0</v>
      </c>
      <c r="CL449" s="1">
        <v>0</v>
      </c>
      <c r="CM449" s="1">
        <v>0</v>
      </c>
      <c r="CN449" s="1">
        <v>0</v>
      </c>
      <c r="CO449" s="1">
        <v>0</v>
      </c>
      <c r="CP449" s="1">
        <v>0</v>
      </c>
      <c r="CQ449" s="1">
        <v>4</v>
      </c>
      <c r="CR449" s="1">
        <v>3</v>
      </c>
      <c r="CS449" s="1">
        <v>0</v>
      </c>
      <c r="CT449" s="1">
        <v>12</v>
      </c>
      <c r="CU449" s="1" t="s">
        <v>75</v>
      </c>
      <c r="CV449" s="1">
        <v>1</v>
      </c>
      <c r="CW449" s="1" t="s">
        <v>76</v>
      </c>
      <c r="CX449" s="1" t="s">
        <v>85</v>
      </c>
      <c r="CY449" s="1">
        <v>0</v>
      </c>
      <c r="CZ449" s="1">
        <v>6</v>
      </c>
      <c r="DA449" s="1">
        <v>0</v>
      </c>
      <c r="DB449" s="1">
        <v>0</v>
      </c>
      <c r="DC449" s="1">
        <v>0</v>
      </c>
      <c r="DD449" s="1" t="s">
        <v>86</v>
      </c>
      <c r="DE449" s="1">
        <v>6</v>
      </c>
      <c r="DF449" s="1">
        <v>0</v>
      </c>
      <c r="DG449" s="1" t="s">
        <v>901</v>
      </c>
      <c r="DH449" s="1">
        <v>100</v>
      </c>
      <c r="DI449" s="1" t="s">
        <v>79</v>
      </c>
      <c r="DJ449" s="1">
        <v>98</v>
      </c>
      <c r="DK449" s="1" t="s">
        <v>94</v>
      </c>
      <c r="DL449" s="1">
        <v>5.1042222222222202</v>
      </c>
      <c r="DM449" s="1">
        <v>1</v>
      </c>
      <c r="DN449" s="5">
        <f t="shared" si="24"/>
        <v>0</v>
      </c>
      <c r="DO449" s="5">
        <f t="shared" si="26"/>
        <v>0</v>
      </c>
      <c r="DP449" s="5">
        <f t="shared" si="27"/>
        <v>1</v>
      </c>
      <c r="DQ449" s="5">
        <f t="shared" si="25"/>
        <v>0</v>
      </c>
      <c r="DR449" s="7" t="s">
        <v>2043</v>
      </c>
    </row>
    <row r="450" spans="1:122">
      <c r="A450" s="1">
        <v>449</v>
      </c>
      <c r="B450" s="1">
        <v>7</v>
      </c>
      <c r="C450" s="1" t="s">
        <v>102</v>
      </c>
      <c r="D450" s="1" t="s">
        <v>1473</v>
      </c>
      <c r="E450" s="1" t="s">
        <v>147</v>
      </c>
      <c r="F450" s="1" t="s">
        <v>912</v>
      </c>
      <c r="G450" s="1">
        <v>3</v>
      </c>
      <c r="H450" s="1">
        <v>0</v>
      </c>
      <c r="I450" s="1">
        <v>3</v>
      </c>
      <c r="J450" s="1">
        <v>4</v>
      </c>
      <c r="BR450" s="1" t="s">
        <v>148</v>
      </c>
      <c r="CQ450" s="1">
        <v>4</v>
      </c>
      <c r="CR450" s="1">
        <v>5</v>
      </c>
      <c r="CS450" s="1">
        <v>1</v>
      </c>
      <c r="CT450" s="1">
        <v>75</v>
      </c>
      <c r="CU450" s="1" t="s">
        <v>75</v>
      </c>
      <c r="CW450" s="1" t="s">
        <v>76</v>
      </c>
      <c r="CX450" s="1" t="s">
        <v>85</v>
      </c>
      <c r="CY450" s="1">
        <v>1</v>
      </c>
      <c r="CZ450" s="1">
        <v>1</v>
      </c>
      <c r="DA450" s="1">
        <v>1</v>
      </c>
      <c r="DB450" s="1">
        <v>4</v>
      </c>
      <c r="DC450" s="1">
        <v>0</v>
      </c>
      <c r="DD450" s="1" t="s">
        <v>86</v>
      </c>
      <c r="DE450" s="1">
        <v>2</v>
      </c>
      <c r="DF450" s="1">
        <v>0</v>
      </c>
      <c r="DG450" s="1" t="s">
        <v>901</v>
      </c>
      <c r="DH450" s="1">
        <v>100</v>
      </c>
      <c r="DI450" s="1" t="s">
        <v>79</v>
      </c>
      <c r="DJ450" s="1">
        <v>70</v>
      </c>
      <c r="DK450" s="1" t="s">
        <v>87</v>
      </c>
      <c r="DL450" s="1">
        <v>3.4548392857142902</v>
      </c>
      <c r="DM450" s="1">
        <v>0</v>
      </c>
      <c r="DN450" s="5">
        <f t="shared" ref="DN450:DN513" si="28">(SUM(AI450:AR450))+(SUM(BS450:CB450))</f>
        <v>0</v>
      </c>
      <c r="DO450" s="5">
        <f t="shared" si="26"/>
        <v>0</v>
      </c>
      <c r="DP450" s="5">
        <f t="shared" si="27"/>
        <v>0</v>
      </c>
      <c r="DQ450" s="5">
        <f t="shared" ref="DQ450:DQ513" si="29">IF(AND(F450="F3",SUM(CE450:CN450)&gt;0),"ผิดเกณฑ์",IF(AND(F450="F2",SUM(CF450:CN450)&gt;0),"ผิดเกณฑ์",IF(AND(F450="F1",SUM(CH450:CN450)&gt;0),"ผิดเกณฑ์",IF(AND(F450="M2",SUM(CL450:CN450)&gt;0),"ผิดเกณฑ์",IF(AND(F450="M1",SUM(CM450:CN450)&gt;0),"ผิดเกณฑ์",IF(AND(DN450&gt;DM450,DO450&gt;0),"ผิดเกณฑ์",0))))))</f>
        <v>0</v>
      </c>
      <c r="DR450" s="7" t="s">
        <v>2043</v>
      </c>
    </row>
    <row r="451" spans="1:122">
      <c r="A451" s="1">
        <v>450</v>
      </c>
      <c r="B451" s="1">
        <v>7</v>
      </c>
      <c r="C451" s="1" t="s">
        <v>102</v>
      </c>
      <c r="D451" s="1" t="s">
        <v>1474</v>
      </c>
      <c r="E451" s="1" t="s">
        <v>160</v>
      </c>
      <c r="F451" s="1" t="s">
        <v>912</v>
      </c>
      <c r="G451" s="1">
        <v>6</v>
      </c>
      <c r="H451" s="1">
        <v>0</v>
      </c>
      <c r="I451" s="1">
        <v>1</v>
      </c>
      <c r="J451" s="1">
        <v>5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1</v>
      </c>
      <c r="Q451" s="1">
        <v>0</v>
      </c>
      <c r="R451" s="1">
        <v>0</v>
      </c>
      <c r="S451" s="1">
        <v>0</v>
      </c>
      <c r="T451" s="1">
        <v>0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1</v>
      </c>
      <c r="AH451" s="1">
        <v>0</v>
      </c>
      <c r="AI451" s="1">
        <v>0</v>
      </c>
      <c r="AJ451" s="1">
        <v>0</v>
      </c>
      <c r="AK451" s="1">
        <v>0</v>
      </c>
      <c r="AL451" s="1">
        <v>0</v>
      </c>
      <c r="AM451" s="1">
        <v>0</v>
      </c>
      <c r="AN451" s="1">
        <v>0</v>
      </c>
      <c r="AO451" s="1">
        <v>0</v>
      </c>
      <c r="AP451" s="1">
        <v>0</v>
      </c>
      <c r="AQ451" s="1">
        <v>0</v>
      </c>
      <c r="AR451" s="1">
        <v>0</v>
      </c>
      <c r="AS451" s="1">
        <v>0</v>
      </c>
      <c r="AT451" s="1">
        <v>0</v>
      </c>
      <c r="AU451" s="1">
        <v>0</v>
      </c>
      <c r="AV451" s="1">
        <v>0</v>
      </c>
      <c r="AW451" s="1">
        <v>0</v>
      </c>
      <c r="AX451" s="1">
        <v>0</v>
      </c>
      <c r="AY451" s="1">
        <v>0</v>
      </c>
      <c r="AZ451" s="1">
        <v>0</v>
      </c>
      <c r="BA451" s="1">
        <v>0</v>
      </c>
      <c r="BB451" s="1">
        <v>0</v>
      </c>
      <c r="BC451" s="1">
        <v>0</v>
      </c>
      <c r="BD451" s="1">
        <v>0</v>
      </c>
      <c r="BE451" s="1">
        <v>0</v>
      </c>
      <c r="BF451" s="1">
        <v>0</v>
      </c>
      <c r="BG451" s="1">
        <v>0</v>
      </c>
      <c r="BH451" s="1">
        <v>0</v>
      </c>
      <c r="BI451" s="1">
        <v>0</v>
      </c>
      <c r="BJ451" s="1">
        <v>0</v>
      </c>
      <c r="BK451" s="1">
        <v>0</v>
      </c>
      <c r="BL451" s="1">
        <v>0</v>
      </c>
      <c r="BM451" s="1">
        <v>0</v>
      </c>
      <c r="BN451" s="1">
        <v>0</v>
      </c>
      <c r="BO451" s="1">
        <v>0</v>
      </c>
      <c r="BP451" s="1">
        <v>0</v>
      </c>
      <c r="BQ451" s="1">
        <v>0</v>
      </c>
      <c r="BR451" s="1" t="s">
        <v>901</v>
      </c>
      <c r="BS451" s="1">
        <v>0</v>
      </c>
      <c r="BT451" s="1">
        <v>0</v>
      </c>
      <c r="BU451" s="1">
        <v>0</v>
      </c>
      <c r="BV451" s="1">
        <v>0</v>
      </c>
      <c r="BW451" s="1">
        <v>0</v>
      </c>
      <c r="BX451" s="1">
        <v>0</v>
      </c>
      <c r="BY451" s="1">
        <v>0</v>
      </c>
      <c r="BZ451" s="1">
        <v>0</v>
      </c>
      <c r="CA451" s="1">
        <v>0</v>
      </c>
      <c r="CB451" s="1">
        <v>0</v>
      </c>
      <c r="CC451" s="1">
        <v>0</v>
      </c>
      <c r="CD451" s="1">
        <v>0</v>
      </c>
      <c r="CE451" s="1">
        <v>0</v>
      </c>
      <c r="CF451" s="1">
        <v>0</v>
      </c>
      <c r="CG451" s="1">
        <v>0</v>
      </c>
      <c r="CH451" s="1">
        <v>0</v>
      </c>
      <c r="CI451" s="1">
        <v>0</v>
      </c>
      <c r="CJ451" s="1">
        <v>0</v>
      </c>
      <c r="CK451" s="1">
        <v>0</v>
      </c>
      <c r="CL451" s="1">
        <v>0</v>
      </c>
      <c r="CM451" s="1">
        <v>0</v>
      </c>
      <c r="CN451" s="1">
        <v>0</v>
      </c>
      <c r="CO451" s="1">
        <v>0</v>
      </c>
      <c r="CP451" s="1">
        <v>0</v>
      </c>
      <c r="CQ451" s="1">
        <v>4</v>
      </c>
      <c r="CR451" s="1">
        <v>7</v>
      </c>
      <c r="CS451" s="1">
        <v>1</v>
      </c>
      <c r="CT451" s="1">
        <v>50</v>
      </c>
      <c r="CU451" s="1" t="s">
        <v>75</v>
      </c>
      <c r="CW451" s="1" t="s">
        <v>76</v>
      </c>
      <c r="CX451" s="1" t="s">
        <v>85</v>
      </c>
      <c r="CY451" s="1">
        <v>0</v>
      </c>
      <c r="CZ451" s="1">
        <v>8</v>
      </c>
      <c r="DA451" s="1">
        <v>0</v>
      </c>
      <c r="DB451" s="1">
        <v>0</v>
      </c>
      <c r="DC451" s="1">
        <v>0</v>
      </c>
      <c r="DD451" s="1" t="s">
        <v>86</v>
      </c>
      <c r="DE451" s="1">
        <v>5</v>
      </c>
      <c r="DF451" s="1">
        <v>2</v>
      </c>
      <c r="DG451" s="1" t="s">
        <v>882</v>
      </c>
      <c r="DH451" s="1">
        <v>79.790000000000006</v>
      </c>
      <c r="DI451" s="1" t="s">
        <v>79</v>
      </c>
      <c r="DJ451" s="1">
        <v>53</v>
      </c>
      <c r="DK451" s="1" t="s">
        <v>80</v>
      </c>
      <c r="DL451" s="1">
        <v>9.5188472222222202</v>
      </c>
      <c r="DM451" s="1">
        <v>2</v>
      </c>
      <c r="DN451" s="5">
        <f t="shared" si="28"/>
        <v>0</v>
      </c>
      <c r="DO451" s="5">
        <f t="shared" ref="DO451:DO514" si="30">SUM(CE451:CO451)</f>
        <v>0</v>
      </c>
      <c r="DP451" s="5">
        <f t="shared" ref="DP451:DP514" si="31">DM451-DN451-DO451</f>
        <v>2</v>
      </c>
      <c r="DQ451" s="5">
        <f t="shared" si="29"/>
        <v>0</v>
      </c>
      <c r="DR451" s="7" t="s">
        <v>2043</v>
      </c>
    </row>
    <row r="452" spans="1:122">
      <c r="A452" s="1">
        <v>451</v>
      </c>
      <c r="B452" s="1">
        <v>7</v>
      </c>
      <c r="C452" s="1" t="s">
        <v>102</v>
      </c>
      <c r="D452" s="1" t="s">
        <v>1475</v>
      </c>
      <c r="E452" s="1" t="s">
        <v>154</v>
      </c>
      <c r="F452" s="1" t="s">
        <v>907</v>
      </c>
      <c r="G452" s="1">
        <v>6</v>
      </c>
      <c r="H452" s="1">
        <v>0</v>
      </c>
      <c r="I452" s="1">
        <v>2</v>
      </c>
      <c r="J452" s="1">
        <v>7</v>
      </c>
      <c r="L452" s="1">
        <v>1</v>
      </c>
      <c r="AA452" s="1">
        <v>1</v>
      </c>
      <c r="AZ452" s="1">
        <v>1</v>
      </c>
      <c r="CG452" s="1">
        <v>1</v>
      </c>
      <c r="CQ452" s="1">
        <v>5</v>
      </c>
      <c r="CR452" s="1">
        <v>8</v>
      </c>
      <c r="CS452" s="1">
        <v>0</v>
      </c>
      <c r="CT452" s="1">
        <v>72</v>
      </c>
      <c r="CU452" s="1" t="s">
        <v>75</v>
      </c>
      <c r="CW452" s="1" t="s">
        <v>76</v>
      </c>
      <c r="CX452" s="1" t="s">
        <v>77</v>
      </c>
      <c r="CY452" s="1">
        <v>0</v>
      </c>
      <c r="CZ452" s="1">
        <v>2</v>
      </c>
      <c r="DA452" s="1">
        <v>6</v>
      </c>
      <c r="DB452" s="1">
        <v>0</v>
      </c>
      <c r="DC452" s="1">
        <v>0</v>
      </c>
      <c r="DD452" s="1" t="s">
        <v>86</v>
      </c>
      <c r="DE452" s="1">
        <v>2</v>
      </c>
      <c r="DF452" s="1">
        <v>1</v>
      </c>
      <c r="DG452" s="1" t="s">
        <v>881</v>
      </c>
      <c r="DH452" s="1">
        <v>57.39</v>
      </c>
      <c r="DI452" s="1" t="s">
        <v>79</v>
      </c>
      <c r="DJ452" s="1">
        <v>75.19</v>
      </c>
      <c r="DK452" s="1" t="s">
        <v>80</v>
      </c>
      <c r="DL452" s="1">
        <v>13.459751984126999</v>
      </c>
      <c r="DM452" s="1">
        <v>3</v>
      </c>
      <c r="DN452" s="5">
        <f t="shared" si="28"/>
        <v>0</v>
      </c>
      <c r="DO452" s="5">
        <f t="shared" si="30"/>
        <v>1</v>
      </c>
      <c r="DP452" s="5">
        <f t="shared" si="31"/>
        <v>2</v>
      </c>
      <c r="DQ452" s="5">
        <f t="shared" si="29"/>
        <v>0</v>
      </c>
      <c r="DR452" s="1" t="s">
        <v>2036</v>
      </c>
    </row>
    <row r="453" spans="1:122">
      <c r="A453" s="1">
        <v>452</v>
      </c>
      <c r="B453" s="1">
        <v>7</v>
      </c>
      <c r="C453" s="1" t="s">
        <v>102</v>
      </c>
      <c r="D453" s="1" t="s">
        <v>1476</v>
      </c>
      <c r="E453" s="1" t="s">
        <v>158</v>
      </c>
      <c r="F453" s="1" t="s">
        <v>912</v>
      </c>
      <c r="G453" s="1">
        <v>6</v>
      </c>
      <c r="H453" s="1">
        <v>0</v>
      </c>
      <c r="I453" s="1">
        <v>3</v>
      </c>
      <c r="J453" s="1">
        <v>11</v>
      </c>
      <c r="X453" s="1">
        <v>1</v>
      </c>
      <c r="AK453" s="1">
        <v>1</v>
      </c>
      <c r="BA453" s="1">
        <v>1</v>
      </c>
      <c r="CQ453" s="1">
        <v>5</v>
      </c>
      <c r="CR453" s="1">
        <v>11</v>
      </c>
      <c r="CS453" s="1">
        <v>0</v>
      </c>
      <c r="CT453" s="1">
        <v>160</v>
      </c>
      <c r="CU453" s="1" t="s">
        <v>84</v>
      </c>
      <c r="CV453" s="1">
        <v>1</v>
      </c>
      <c r="CW453" s="1" t="s">
        <v>76</v>
      </c>
      <c r="CX453" s="1" t="s">
        <v>99</v>
      </c>
      <c r="CY453" s="1">
        <v>0</v>
      </c>
      <c r="CZ453" s="1">
        <v>2</v>
      </c>
      <c r="DA453" s="1">
        <v>0</v>
      </c>
      <c r="DB453" s="1">
        <v>11</v>
      </c>
      <c r="DC453" s="1">
        <v>0</v>
      </c>
      <c r="DD453" s="1" t="s">
        <v>86</v>
      </c>
      <c r="DE453" s="1">
        <v>3</v>
      </c>
      <c r="DF453" s="1">
        <v>1</v>
      </c>
      <c r="DG453" s="1" t="s">
        <v>901</v>
      </c>
      <c r="DH453" s="1">
        <v>51</v>
      </c>
      <c r="DI453" s="1" t="s">
        <v>79</v>
      </c>
      <c r="DJ453" s="1">
        <v>22</v>
      </c>
      <c r="DK453" s="1" t="s">
        <v>94</v>
      </c>
      <c r="DL453" s="1">
        <v>7.3588551587301598</v>
      </c>
      <c r="DM453" s="1">
        <v>1</v>
      </c>
      <c r="DN453" s="5">
        <f t="shared" si="28"/>
        <v>1</v>
      </c>
      <c r="DO453" s="5">
        <f t="shared" si="30"/>
        <v>0</v>
      </c>
      <c r="DP453" s="5">
        <f t="shared" si="31"/>
        <v>0</v>
      </c>
      <c r="DQ453" s="5">
        <f t="shared" si="29"/>
        <v>0</v>
      </c>
      <c r="DR453" s="7" t="s">
        <v>2043</v>
      </c>
    </row>
    <row r="454" spans="1:122">
      <c r="A454" s="1">
        <v>453</v>
      </c>
      <c r="B454" s="1">
        <v>7</v>
      </c>
      <c r="C454" s="1" t="s">
        <v>102</v>
      </c>
      <c r="D454" s="1" t="s">
        <v>1477</v>
      </c>
      <c r="E454" s="1" t="s">
        <v>1478</v>
      </c>
      <c r="F454" s="1" t="s">
        <v>912</v>
      </c>
      <c r="G454" s="1">
        <v>4</v>
      </c>
      <c r="H454" s="1">
        <v>0</v>
      </c>
      <c r="I454" s="1">
        <v>4</v>
      </c>
      <c r="J454" s="1">
        <v>4</v>
      </c>
      <c r="W454" s="1">
        <v>1</v>
      </c>
      <c r="CQ454" s="1">
        <v>4</v>
      </c>
      <c r="CR454" s="1">
        <v>4</v>
      </c>
      <c r="CS454" s="1">
        <v>1</v>
      </c>
      <c r="CT454" s="1">
        <v>34</v>
      </c>
      <c r="CU454" s="1" t="s">
        <v>75</v>
      </c>
      <c r="CV454" s="1">
        <v>1</v>
      </c>
      <c r="CW454" s="1" t="s">
        <v>76</v>
      </c>
      <c r="CX454" s="1" t="s">
        <v>77</v>
      </c>
      <c r="CY454" s="1">
        <v>5</v>
      </c>
      <c r="CZ454" s="1">
        <v>9</v>
      </c>
      <c r="DA454" s="1">
        <v>9</v>
      </c>
      <c r="DB454" s="1">
        <v>0</v>
      </c>
      <c r="DC454" s="1">
        <v>0</v>
      </c>
      <c r="DD454" s="1" t="s">
        <v>86</v>
      </c>
      <c r="DE454" s="1">
        <v>6</v>
      </c>
      <c r="DF454" s="1">
        <v>2</v>
      </c>
      <c r="DG454" s="1" t="s">
        <v>882</v>
      </c>
      <c r="DH454" s="1">
        <v>90</v>
      </c>
      <c r="DI454" s="1" t="s">
        <v>79</v>
      </c>
      <c r="DJ454" s="1">
        <v>100</v>
      </c>
      <c r="DK454" s="1" t="s">
        <v>88</v>
      </c>
      <c r="DL454" s="1">
        <v>6.0412817460317498</v>
      </c>
      <c r="DM454" s="1">
        <v>1</v>
      </c>
      <c r="DN454" s="5">
        <f t="shared" si="28"/>
        <v>0</v>
      </c>
      <c r="DO454" s="5">
        <f t="shared" si="30"/>
        <v>0</v>
      </c>
      <c r="DP454" s="5">
        <f t="shared" si="31"/>
        <v>1</v>
      </c>
      <c r="DQ454" s="5">
        <f t="shared" si="29"/>
        <v>0</v>
      </c>
      <c r="DR454" s="7" t="s">
        <v>2043</v>
      </c>
    </row>
    <row r="455" spans="1:122">
      <c r="A455" s="1">
        <v>454</v>
      </c>
      <c r="B455" s="1">
        <v>7</v>
      </c>
      <c r="C455" s="1" t="s">
        <v>102</v>
      </c>
      <c r="D455" s="1" t="s">
        <v>1479</v>
      </c>
      <c r="E455" s="1" t="s">
        <v>1480</v>
      </c>
      <c r="F455" s="1" t="s">
        <v>925</v>
      </c>
      <c r="G455" s="1">
        <v>2</v>
      </c>
      <c r="H455" s="1">
        <v>0</v>
      </c>
      <c r="I455" s="1">
        <v>1</v>
      </c>
      <c r="J455" s="1">
        <v>4</v>
      </c>
      <c r="K455" s="1">
        <v>0</v>
      </c>
      <c r="L455" s="1">
        <v>0</v>
      </c>
      <c r="M455" s="1">
        <v>0</v>
      </c>
      <c r="CE455" s="1">
        <v>0</v>
      </c>
      <c r="CQ455" s="1">
        <v>2</v>
      </c>
      <c r="CR455" s="1">
        <v>4</v>
      </c>
      <c r="CS455" s="1">
        <v>0</v>
      </c>
      <c r="CT455" s="1">
        <v>25</v>
      </c>
      <c r="CU455" s="1" t="s">
        <v>75</v>
      </c>
      <c r="CV455" s="1">
        <v>2</v>
      </c>
      <c r="CW455" s="1" t="s">
        <v>76</v>
      </c>
      <c r="CX455" s="1" t="s">
        <v>85</v>
      </c>
      <c r="CY455" s="1">
        <v>0</v>
      </c>
      <c r="CZ455" s="1">
        <v>0</v>
      </c>
      <c r="DA455" s="1">
        <v>4</v>
      </c>
      <c r="DB455" s="1">
        <v>0</v>
      </c>
      <c r="DC455" s="1">
        <v>0</v>
      </c>
      <c r="DD455" s="1" t="s">
        <v>86</v>
      </c>
      <c r="DE455" s="1">
        <v>2</v>
      </c>
      <c r="DF455" s="1">
        <v>1</v>
      </c>
      <c r="DG455" s="1" t="s">
        <v>881</v>
      </c>
      <c r="DH455" s="1">
        <v>90</v>
      </c>
      <c r="DI455" s="1" t="s">
        <v>79</v>
      </c>
      <c r="DJ455" s="1">
        <v>80</v>
      </c>
      <c r="DK455" s="1" t="s">
        <v>88</v>
      </c>
      <c r="DL455" s="1">
        <v>3</v>
      </c>
      <c r="DM455" s="1">
        <v>0</v>
      </c>
      <c r="DN455" s="5">
        <f t="shared" si="28"/>
        <v>0</v>
      </c>
      <c r="DO455" s="5">
        <f t="shared" si="30"/>
        <v>0</v>
      </c>
      <c r="DP455" s="5">
        <f t="shared" si="31"/>
        <v>0</v>
      </c>
      <c r="DQ455" s="5">
        <f t="shared" si="29"/>
        <v>0</v>
      </c>
      <c r="DR455" s="7" t="s">
        <v>2043</v>
      </c>
    </row>
    <row r="456" spans="1:122">
      <c r="A456" s="1">
        <v>455</v>
      </c>
      <c r="B456" s="1">
        <v>7</v>
      </c>
      <c r="C456" s="1" t="s">
        <v>102</v>
      </c>
      <c r="D456" s="1" t="s">
        <v>1481</v>
      </c>
      <c r="E456" s="1" t="s">
        <v>150</v>
      </c>
      <c r="F456" s="1" t="s">
        <v>925</v>
      </c>
      <c r="G456" s="1">
        <v>2</v>
      </c>
      <c r="H456" s="1">
        <v>0</v>
      </c>
      <c r="I456" s="1">
        <v>1</v>
      </c>
      <c r="J456" s="1">
        <v>2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</v>
      </c>
      <c r="AI456" s="1">
        <v>0</v>
      </c>
      <c r="AJ456" s="1">
        <v>0</v>
      </c>
      <c r="AK456" s="1">
        <v>0</v>
      </c>
      <c r="AL456" s="1">
        <v>0</v>
      </c>
      <c r="AM456" s="1">
        <v>0</v>
      </c>
      <c r="AN456" s="1">
        <v>0</v>
      </c>
      <c r="AO456" s="1">
        <v>0</v>
      </c>
      <c r="AP456" s="1">
        <v>0</v>
      </c>
      <c r="AQ456" s="1">
        <v>0</v>
      </c>
      <c r="AR456" s="1">
        <v>0</v>
      </c>
      <c r="AS456" s="1">
        <v>0</v>
      </c>
      <c r="AT456" s="1">
        <v>0</v>
      </c>
      <c r="AU456" s="1">
        <v>0</v>
      </c>
      <c r="AV456" s="1">
        <v>0</v>
      </c>
      <c r="AW456" s="1">
        <v>0</v>
      </c>
      <c r="AX456" s="1">
        <v>0</v>
      </c>
      <c r="AY456" s="1">
        <v>0</v>
      </c>
      <c r="AZ456" s="1">
        <v>0</v>
      </c>
      <c r="BA456" s="1">
        <v>0</v>
      </c>
      <c r="BB456" s="1">
        <v>0</v>
      </c>
      <c r="BC456" s="1">
        <v>0</v>
      </c>
      <c r="BD456" s="1">
        <v>0</v>
      </c>
      <c r="BE456" s="1">
        <v>0</v>
      </c>
      <c r="BF456" s="1">
        <v>0</v>
      </c>
      <c r="BG456" s="1">
        <v>0</v>
      </c>
      <c r="BH456" s="1">
        <v>0</v>
      </c>
      <c r="BI456" s="1">
        <v>0</v>
      </c>
      <c r="BJ456" s="1">
        <v>0</v>
      </c>
      <c r="BK456" s="1">
        <v>0</v>
      </c>
      <c r="BL456" s="1">
        <v>0</v>
      </c>
      <c r="BM456" s="1">
        <v>0</v>
      </c>
      <c r="BN456" s="1">
        <v>0</v>
      </c>
      <c r="BO456" s="1">
        <v>0</v>
      </c>
      <c r="BP456" s="1">
        <v>0</v>
      </c>
      <c r="BQ456" s="1">
        <v>0</v>
      </c>
      <c r="BR456" s="1" t="s">
        <v>901</v>
      </c>
      <c r="BS456" s="1">
        <v>0</v>
      </c>
      <c r="BT456" s="1">
        <v>0</v>
      </c>
      <c r="BU456" s="1">
        <v>0</v>
      </c>
      <c r="BV456" s="1">
        <v>0</v>
      </c>
      <c r="BW456" s="1">
        <v>0</v>
      </c>
      <c r="BX456" s="1">
        <v>0</v>
      </c>
      <c r="BY456" s="1">
        <v>0</v>
      </c>
      <c r="BZ456" s="1">
        <v>0</v>
      </c>
      <c r="CA456" s="1">
        <v>0</v>
      </c>
      <c r="CB456" s="1">
        <v>0</v>
      </c>
      <c r="CC456" s="1">
        <v>0</v>
      </c>
      <c r="CD456" s="1">
        <v>0</v>
      </c>
      <c r="CE456" s="1">
        <v>0</v>
      </c>
      <c r="CF456" s="1">
        <v>0</v>
      </c>
      <c r="CG456" s="1">
        <v>0</v>
      </c>
      <c r="CH456" s="1">
        <v>0</v>
      </c>
      <c r="CI456" s="1">
        <v>0</v>
      </c>
      <c r="CJ456" s="1">
        <v>0</v>
      </c>
      <c r="CK456" s="1">
        <v>0</v>
      </c>
      <c r="CL456" s="1">
        <v>0</v>
      </c>
      <c r="CM456" s="1">
        <v>0</v>
      </c>
      <c r="CN456" s="1">
        <v>0</v>
      </c>
      <c r="CO456" s="1">
        <v>0</v>
      </c>
      <c r="CP456" s="1">
        <v>0</v>
      </c>
      <c r="CQ456" s="1">
        <v>1</v>
      </c>
      <c r="CR456" s="1">
        <v>3</v>
      </c>
      <c r="CS456" s="1">
        <v>0</v>
      </c>
      <c r="CT456" s="1">
        <v>25</v>
      </c>
      <c r="CU456" s="1" t="s">
        <v>84</v>
      </c>
      <c r="CV456" s="1">
        <v>1</v>
      </c>
      <c r="CW456" s="1" t="s">
        <v>76</v>
      </c>
      <c r="CX456" s="1" t="s">
        <v>85</v>
      </c>
      <c r="CY456" s="1">
        <v>0</v>
      </c>
      <c r="CZ456" s="1">
        <v>1</v>
      </c>
      <c r="DA456" s="1">
        <v>2</v>
      </c>
      <c r="DB456" s="1">
        <v>2</v>
      </c>
      <c r="DC456" s="1">
        <v>1</v>
      </c>
      <c r="DD456" s="1" t="s">
        <v>78</v>
      </c>
      <c r="DF456" s="1">
        <v>1</v>
      </c>
      <c r="DG456" s="1" t="s">
        <v>881</v>
      </c>
      <c r="DH456" s="1">
        <v>63</v>
      </c>
      <c r="DI456" s="1" t="s">
        <v>79</v>
      </c>
      <c r="DJ456" s="1">
        <v>52</v>
      </c>
      <c r="DK456" s="1" t="s">
        <v>100</v>
      </c>
      <c r="DL456" s="1">
        <v>3</v>
      </c>
      <c r="DM456" s="1">
        <v>0</v>
      </c>
      <c r="DN456" s="5">
        <f t="shared" si="28"/>
        <v>0</v>
      </c>
      <c r="DO456" s="5">
        <f t="shared" si="30"/>
        <v>0</v>
      </c>
      <c r="DP456" s="5">
        <f t="shared" si="31"/>
        <v>0</v>
      </c>
      <c r="DQ456" s="5">
        <f t="shared" si="29"/>
        <v>0</v>
      </c>
      <c r="DR456" s="7" t="s">
        <v>2043</v>
      </c>
    </row>
    <row r="457" spans="1:122">
      <c r="A457" s="1">
        <v>456</v>
      </c>
      <c r="B457" s="1">
        <v>7</v>
      </c>
      <c r="C457" s="1" t="s">
        <v>102</v>
      </c>
      <c r="D457" s="1" t="s">
        <v>1482</v>
      </c>
      <c r="E457" s="1" t="s">
        <v>149</v>
      </c>
      <c r="F457" s="1" t="s">
        <v>925</v>
      </c>
      <c r="G457" s="1">
        <v>2</v>
      </c>
      <c r="H457" s="1">
        <v>0</v>
      </c>
      <c r="I457" s="1">
        <v>1</v>
      </c>
      <c r="J457" s="1">
        <v>3</v>
      </c>
      <c r="K457" s="1">
        <v>1</v>
      </c>
      <c r="CQ457" s="1">
        <v>2</v>
      </c>
      <c r="CR457" s="1">
        <v>3</v>
      </c>
      <c r="CS457" s="1">
        <v>0</v>
      </c>
      <c r="CT457" s="1">
        <v>25</v>
      </c>
      <c r="CU457" s="1" t="s">
        <v>75</v>
      </c>
      <c r="CV457" s="1">
        <v>12</v>
      </c>
      <c r="CW457" s="1" t="s">
        <v>76</v>
      </c>
      <c r="CX457" s="1" t="s">
        <v>85</v>
      </c>
      <c r="CY457" s="1">
        <v>0</v>
      </c>
      <c r="CZ457" s="1">
        <v>0</v>
      </c>
      <c r="DA457" s="1">
        <v>0</v>
      </c>
      <c r="DB457" s="1">
        <v>3</v>
      </c>
      <c r="DC457" s="1">
        <v>0</v>
      </c>
      <c r="DD457" s="1" t="s">
        <v>86</v>
      </c>
      <c r="DE457" s="1">
        <v>3</v>
      </c>
      <c r="DF457" s="1">
        <v>0</v>
      </c>
      <c r="DG457" s="1" t="s">
        <v>901</v>
      </c>
      <c r="DH457" s="1">
        <v>80</v>
      </c>
      <c r="DI457" s="1" t="s">
        <v>79</v>
      </c>
      <c r="DJ457" s="1">
        <v>60</v>
      </c>
      <c r="DK457" s="1" t="s">
        <v>94</v>
      </c>
      <c r="DL457" s="1">
        <v>3</v>
      </c>
      <c r="DM457" s="1">
        <v>0</v>
      </c>
      <c r="DN457" s="5">
        <f t="shared" si="28"/>
        <v>0</v>
      </c>
      <c r="DO457" s="5">
        <f t="shared" si="30"/>
        <v>0</v>
      </c>
      <c r="DP457" s="5">
        <f t="shared" si="31"/>
        <v>0</v>
      </c>
      <c r="DQ457" s="5">
        <f t="shared" si="29"/>
        <v>0</v>
      </c>
      <c r="DR457" s="7" t="s">
        <v>2043</v>
      </c>
    </row>
    <row r="458" spans="1:122">
      <c r="A458" s="1">
        <v>457</v>
      </c>
      <c r="B458" s="1">
        <v>7</v>
      </c>
      <c r="C458" s="1" t="s">
        <v>102</v>
      </c>
      <c r="D458" s="1" t="s">
        <v>1483</v>
      </c>
      <c r="E458" s="1" t="s">
        <v>1484</v>
      </c>
      <c r="F458" s="1" t="s">
        <v>925</v>
      </c>
      <c r="G458" s="1">
        <v>2</v>
      </c>
      <c r="H458" s="1">
        <v>0</v>
      </c>
      <c r="I458" s="1">
        <v>1</v>
      </c>
      <c r="J458" s="1">
        <v>3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0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0</v>
      </c>
      <c r="AM458" s="1">
        <v>0</v>
      </c>
      <c r="AN458" s="1">
        <v>0</v>
      </c>
      <c r="AO458" s="1">
        <v>0</v>
      </c>
      <c r="AP458" s="1">
        <v>0</v>
      </c>
      <c r="AQ458" s="1">
        <v>0</v>
      </c>
      <c r="AR458" s="1">
        <v>0</v>
      </c>
      <c r="AS458" s="1">
        <v>0</v>
      </c>
      <c r="AT458" s="1">
        <v>0</v>
      </c>
      <c r="AU458" s="1">
        <v>0</v>
      </c>
      <c r="AV458" s="1">
        <v>0</v>
      </c>
      <c r="AW458" s="1">
        <v>0</v>
      </c>
      <c r="AX458" s="1">
        <v>0</v>
      </c>
      <c r="AY458" s="1">
        <v>0</v>
      </c>
      <c r="AZ458" s="1">
        <v>0</v>
      </c>
      <c r="BA458" s="1">
        <v>0</v>
      </c>
      <c r="BB458" s="1">
        <v>0</v>
      </c>
      <c r="BC458" s="1">
        <v>0</v>
      </c>
      <c r="BD458" s="1">
        <v>0</v>
      </c>
      <c r="BE458" s="1">
        <v>0</v>
      </c>
      <c r="BF458" s="1">
        <v>0</v>
      </c>
      <c r="BG458" s="1">
        <v>0</v>
      </c>
      <c r="BH458" s="1">
        <v>0</v>
      </c>
      <c r="BI458" s="1">
        <v>0</v>
      </c>
      <c r="BJ458" s="1">
        <v>0</v>
      </c>
      <c r="BK458" s="1">
        <v>0</v>
      </c>
      <c r="BL458" s="1">
        <v>0</v>
      </c>
      <c r="BM458" s="1">
        <v>0</v>
      </c>
      <c r="BN458" s="1">
        <v>0</v>
      </c>
      <c r="BO458" s="1">
        <v>0</v>
      </c>
      <c r="BP458" s="1">
        <v>0</v>
      </c>
      <c r="BQ458" s="1">
        <v>0</v>
      </c>
      <c r="BR458" s="1" t="s">
        <v>901</v>
      </c>
      <c r="BS458" s="1">
        <v>0</v>
      </c>
      <c r="BT458" s="1">
        <v>0</v>
      </c>
      <c r="BU458" s="1">
        <v>0</v>
      </c>
      <c r="BV458" s="1">
        <v>0</v>
      </c>
      <c r="BW458" s="1">
        <v>0</v>
      </c>
      <c r="BX458" s="1">
        <v>0</v>
      </c>
      <c r="BY458" s="1">
        <v>0</v>
      </c>
      <c r="BZ458" s="1">
        <v>0</v>
      </c>
      <c r="CA458" s="1">
        <v>0</v>
      </c>
      <c r="CB458" s="1">
        <v>0</v>
      </c>
      <c r="CC458" s="1">
        <v>0</v>
      </c>
      <c r="CD458" s="1">
        <v>0</v>
      </c>
      <c r="CE458" s="1">
        <v>0</v>
      </c>
      <c r="CF458" s="1">
        <v>0</v>
      </c>
      <c r="CG458" s="1">
        <v>0</v>
      </c>
      <c r="CH458" s="1">
        <v>0</v>
      </c>
      <c r="CI458" s="1">
        <v>0</v>
      </c>
      <c r="CJ458" s="1">
        <v>0</v>
      </c>
      <c r="CK458" s="1">
        <v>0</v>
      </c>
      <c r="CL458" s="1">
        <v>0</v>
      </c>
      <c r="CM458" s="1">
        <v>0</v>
      </c>
      <c r="CN458" s="1">
        <v>0</v>
      </c>
      <c r="CO458" s="1">
        <v>0</v>
      </c>
      <c r="CP458" s="1">
        <v>0</v>
      </c>
      <c r="CQ458" s="1">
        <v>2</v>
      </c>
      <c r="CR458" s="1">
        <v>4</v>
      </c>
      <c r="CS458" s="1">
        <v>1</v>
      </c>
      <c r="CT458" s="1">
        <v>20</v>
      </c>
      <c r="CU458" s="1" t="s">
        <v>75</v>
      </c>
      <c r="CV458" s="1">
        <v>1</v>
      </c>
      <c r="CW458" s="1" t="s">
        <v>76</v>
      </c>
      <c r="CX458" s="1" t="s">
        <v>85</v>
      </c>
      <c r="CY458" s="1">
        <v>0</v>
      </c>
      <c r="CZ458" s="1">
        <v>0</v>
      </c>
      <c r="DA458" s="1">
        <v>0</v>
      </c>
      <c r="DB458" s="1">
        <v>3</v>
      </c>
      <c r="DC458" s="1">
        <v>2</v>
      </c>
      <c r="DD458" s="1" t="s">
        <v>78</v>
      </c>
      <c r="DE458" s="1">
        <v>1</v>
      </c>
      <c r="DF458" s="1">
        <v>0</v>
      </c>
      <c r="DG458" s="1" t="s">
        <v>901</v>
      </c>
      <c r="DH458" s="1">
        <v>70</v>
      </c>
      <c r="DI458" s="1" t="s">
        <v>79</v>
      </c>
      <c r="DJ458" s="1">
        <v>70</v>
      </c>
      <c r="DK458" s="1" t="s">
        <v>94</v>
      </c>
      <c r="DL458" s="1">
        <v>3</v>
      </c>
      <c r="DM458" s="1">
        <v>0</v>
      </c>
      <c r="DN458" s="5">
        <f t="shared" si="28"/>
        <v>0</v>
      </c>
      <c r="DO458" s="5">
        <f t="shared" si="30"/>
        <v>0</v>
      </c>
      <c r="DP458" s="5">
        <f t="shared" si="31"/>
        <v>0</v>
      </c>
      <c r="DQ458" s="5">
        <f t="shared" si="29"/>
        <v>0</v>
      </c>
      <c r="DR458" s="7" t="s">
        <v>2043</v>
      </c>
    </row>
    <row r="459" spans="1:122">
      <c r="A459" s="1">
        <v>458</v>
      </c>
      <c r="B459" s="1">
        <v>7</v>
      </c>
      <c r="C459" s="1" t="s">
        <v>766</v>
      </c>
      <c r="D459" s="1" t="s">
        <v>1485</v>
      </c>
      <c r="E459" s="1" t="s">
        <v>839</v>
      </c>
      <c r="F459" s="1" t="s">
        <v>960</v>
      </c>
      <c r="G459" s="1">
        <v>15</v>
      </c>
      <c r="H459" s="1">
        <v>1</v>
      </c>
      <c r="I459" s="1">
        <v>6</v>
      </c>
      <c r="J459" s="1">
        <v>11</v>
      </c>
      <c r="K459" s="1">
        <v>0</v>
      </c>
      <c r="L459" s="1">
        <v>0</v>
      </c>
      <c r="M459" s="1">
        <v>1</v>
      </c>
      <c r="N459" s="1">
        <v>1</v>
      </c>
      <c r="O459" s="1">
        <v>1</v>
      </c>
      <c r="P459" s="1">
        <v>0</v>
      </c>
      <c r="Q459" s="1">
        <v>0</v>
      </c>
      <c r="R459" s="1">
        <v>0</v>
      </c>
      <c r="S459" s="1">
        <v>0</v>
      </c>
      <c r="T459" s="1">
        <v>0</v>
      </c>
      <c r="U459" s="1">
        <v>0</v>
      </c>
      <c r="V459" s="1">
        <v>0</v>
      </c>
      <c r="W459" s="1">
        <v>0</v>
      </c>
      <c r="X459" s="1">
        <v>1</v>
      </c>
      <c r="Y459" s="1">
        <v>1</v>
      </c>
      <c r="Z459" s="1">
        <v>0</v>
      </c>
      <c r="AA459" s="1">
        <v>1</v>
      </c>
      <c r="AB459" s="1">
        <v>1</v>
      </c>
      <c r="AC459" s="1">
        <v>2</v>
      </c>
      <c r="AD459" s="1">
        <v>0</v>
      </c>
      <c r="AE459" s="1">
        <v>0</v>
      </c>
      <c r="AF459" s="1">
        <v>0</v>
      </c>
      <c r="AG459" s="1">
        <v>1</v>
      </c>
      <c r="AH459" s="1">
        <v>0</v>
      </c>
      <c r="AI459" s="1">
        <v>0</v>
      </c>
      <c r="AJ459" s="1">
        <v>0</v>
      </c>
      <c r="AK459" s="1">
        <v>0</v>
      </c>
      <c r="AL459" s="1">
        <v>0</v>
      </c>
      <c r="AM459" s="1">
        <v>0</v>
      </c>
      <c r="AN459" s="1">
        <v>1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s="1">
        <v>0</v>
      </c>
      <c r="AU459" s="1">
        <v>0</v>
      </c>
      <c r="AV459" s="1">
        <v>0</v>
      </c>
      <c r="AW459" s="1">
        <v>0</v>
      </c>
      <c r="AX459" s="1">
        <v>0</v>
      </c>
      <c r="AY459" s="1">
        <v>0</v>
      </c>
      <c r="AZ459" s="1">
        <v>0</v>
      </c>
      <c r="BA459" s="1">
        <v>0</v>
      </c>
      <c r="BB459" s="1">
        <v>0</v>
      </c>
      <c r="BC459" s="1">
        <v>0</v>
      </c>
      <c r="BD459" s="1">
        <v>0</v>
      </c>
      <c r="BE459" s="1">
        <v>0</v>
      </c>
      <c r="BF459" s="1">
        <v>0</v>
      </c>
      <c r="BG459" s="1">
        <v>0</v>
      </c>
      <c r="BH459" s="1">
        <v>0</v>
      </c>
      <c r="BI459" s="1">
        <v>0</v>
      </c>
      <c r="BJ459" s="1">
        <v>0</v>
      </c>
      <c r="BK459" s="1">
        <v>0</v>
      </c>
      <c r="BL459" s="1">
        <v>0</v>
      </c>
      <c r="BM459" s="1">
        <v>0</v>
      </c>
      <c r="BN459" s="1">
        <v>0</v>
      </c>
      <c r="BO459" s="1">
        <v>0</v>
      </c>
      <c r="BP459" s="1">
        <v>0</v>
      </c>
      <c r="BQ459" s="1">
        <v>0</v>
      </c>
      <c r="BR459" s="1" t="s">
        <v>901</v>
      </c>
      <c r="BS459" s="1">
        <v>0</v>
      </c>
      <c r="BT459" s="1">
        <v>0</v>
      </c>
      <c r="BU459" s="1">
        <v>0</v>
      </c>
      <c r="BV459" s="1">
        <v>0</v>
      </c>
      <c r="BW459" s="1">
        <v>0</v>
      </c>
      <c r="BX459" s="1">
        <v>0</v>
      </c>
      <c r="BY459" s="1">
        <v>0</v>
      </c>
      <c r="BZ459" s="1">
        <v>0</v>
      </c>
      <c r="CA459" s="1">
        <v>0</v>
      </c>
      <c r="CB459" s="1">
        <v>0</v>
      </c>
      <c r="CC459" s="1">
        <v>0</v>
      </c>
      <c r="CD459" s="1">
        <v>0</v>
      </c>
      <c r="CE459" s="1">
        <v>1</v>
      </c>
      <c r="CF459" s="1">
        <v>1</v>
      </c>
      <c r="CG459" s="1">
        <v>1</v>
      </c>
      <c r="CH459" s="1">
        <v>1</v>
      </c>
      <c r="CI459" s="1">
        <v>0</v>
      </c>
      <c r="CJ459" s="1">
        <v>0</v>
      </c>
      <c r="CK459" s="1">
        <v>0</v>
      </c>
      <c r="CL459" s="1">
        <v>1</v>
      </c>
      <c r="CM459" s="1">
        <v>1</v>
      </c>
      <c r="CN459" s="1">
        <v>0</v>
      </c>
      <c r="CO459" s="1">
        <v>0</v>
      </c>
      <c r="CP459" s="1">
        <v>0</v>
      </c>
      <c r="CQ459" s="1">
        <v>8</v>
      </c>
      <c r="CR459" s="1">
        <v>19</v>
      </c>
      <c r="CS459" s="1">
        <v>1</v>
      </c>
      <c r="CT459" s="1">
        <v>80</v>
      </c>
      <c r="CU459" s="1" t="s">
        <v>75</v>
      </c>
      <c r="CW459" s="1" t="s">
        <v>76</v>
      </c>
      <c r="CX459" s="1" t="s">
        <v>85</v>
      </c>
      <c r="CY459" s="1">
        <v>6</v>
      </c>
      <c r="CZ459" s="1">
        <v>0</v>
      </c>
      <c r="DA459" s="1">
        <v>0</v>
      </c>
      <c r="DB459" s="1">
        <v>0</v>
      </c>
      <c r="DC459" s="1">
        <v>0</v>
      </c>
      <c r="DD459" s="1" t="s">
        <v>86</v>
      </c>
      <c r="DE459" s="1">
        <v>7</v>
      </c>
      <c r="DF459" s="1">
        <v>8</v>
      </c>
      <c r="DG459" s="1" t="s">
        <v>886</v>
      </c>
      <c r="DH459" s="1">
        <v>80</v>
      </c>
      <c r="DI459" s="1" t="s">
        <v>79</v>
      </c>
      <c r="DJ459" s="1">
        <v>90</v>
      </c>
      <c r="DK459" s="1" t="s">
        <v>88</v>
      </c>
      <c r="DL459" s="1">
        <v>19</v>
      </c>
      <c r="DM459" s="1">
        <v>9</v>
      </c>
      <c r="DN459" s="5">
        <f t="shared" si="28"/>
        <v>1</v>
      </c>
      <c r="DO459" s="5">
        <f t="shared" si="30"/>
        <v>6</v>
      </c>
      <c r="DP459" s="5">
        <f t="shared" si="31"/>
        <v>2</v>
      </c>
      <c r="DQ459" s="5">
        <f t="shared" si="29"/>
        <v>0</v>
      </c>
      <c r="DR459" s="1" t="s">
        <v>2036</v>
      </c>
    </row>
    <row r="460" spans="1:122">
      <c r="A460" s="1">
        <v>459</v>
      </c>
      <c r="B460" s="1">
        <v>7</v>
      </c>
      <c r="C460" s="1" t="s">
        <v>766</v>
      </c>
      <c r="D460" s="1" t="s">
        <v>1486</v>
      </c>
      <c r="E460" s="1" t="s">
        <v>1487</v>
      </c>
      <c r="F460" s="1" t="s">
        <v>904</v>
      </c>
      <c r="G460" s="1">
        <v>8</v>
      </c>
      <c r="H460" s="1">
        <v>1</v>
      </c>
      <c r="I460" s="1">
        <v>3</v>
      </c>
      <c r="J460" s="1">
        <v>13</v>
      </c>
      <c r="L460" s="1">
        <v>1</v>
      </c>
      <c r="Q460" s="1">
        <v>1</v>
      </c>
      <c r="Y460" s="1">
        <v>1</v>
      </c>
      <c r="Z460" s="1">
        <v>1</v>
      </c>
      <c r="AA460" s="1">
        <v>1</v>
      </c>
      <c r="AD460" s="1">
        <v>1</v>
      </c>
      <c r="AN460" s="1">
        <v>1</v>
      </c>
      <c r="BM460" s="1">
        <v>1</v>
      </c>
      <c r="CG460" s="1">
        <v>1</v>
      </c>
      <c r="CQ460" s="1">
        <v>7</v>
      </c>
      <c r="CR460" s="1">
        <v>12</v>
      </c>
      <c r="CS460" s="1">
        <v>0</v>
      </c>
      <c r="CT460" s="1">
        <v>450</v>
      </c>
      <c r="CU460" s="1" t="s">
        <v>84</v>
      </c>
      <c r="CV460" s="1">
        <v>1</v>
      </c>
      <c r="CW460" s="1" t="s">
        <v>76</v>
      </c>
      <c r="CX460" s="1" t="s">
        <v>85</v>
      </c>
      <c r="CY460" s="1">
        <v>17</v>
      </c>
      <c r="CZ460" s="1">
        <v>0</v>
      </c>
      <c r="DA460" s="1">
        <v>0</v>
      </c>
      <c r="DB460" s="1">
        <v>0</v>
      </c>
      <c r="DC460" s="1">
        <v>0</v>
      </c>
      <c r="DD460" s="1" t="s">
        <v>86</v>
      </c>
      <c r="DE460" s="1">
        <v>5</v>
      </c>
      <c r="DF460" s="1">
        <v>3</v>
      </c>
      <c r="DG460" s="1" t="s">
        <v>883</v>
      </c>
      <c r="DH460" s="1">
        <v>88</v>
      </c>
      <c r="DI460" s="1" t="s">
        <v>79</v>
      </c>
      <c r="DJ460" s="1">
        <v>89</v>
      </c>
      <c r="DK460" s="1" t="s">
        <v>88</v>
      </c>
      <c r="DL460" s="1">
        <v>22.128799603174599</v>
      </c>
      <c r="DM460" s="1">
        <v>7</v>
      </c>
      <c r="DN460" s="5">
        <f t="shared" si="28"/>
        <v>1</v>
      </c>
      <c r="DO460" s="5">
        <f t="shared" si="30"/>
        <v>1</v>
      </c>
      <c r="DP460" s="5">
        <f t="shared" si="31"/>
        <v>5</v>
      </c>
      <c r="DQ460" s="5">
        <f t="shared" si="29"/>
        <v>0</v>
      </c>
      <c r="DR460" s="1" t="s">
        <v>2036</v>
      </c>
    </row>
    <row r="461" spans="1:122">
      <c r="A461" s="1">
        <v>460</v>
      </c>
      <c r="B461" s="1">
        <v>7</v>
      </c>
      <c r="C461" s="1" t="s">
        <v>766</v>
      </c>
      <c r="D461" s="1" t="s">
        <v>1488</v>
      </c>
      <c r="E461" s="1" t="s">
        <v>1489</v>
      </c>
      <c r="F461" s="1" t="s">
        <v>904</v>
      </c>
      <c r="G461" s="1">
        <v>5</v>
      </c>
      <c r="H461" s="1">
        <v>0</v>
      </c>
      <c r="I461" s="1">
        <v>4</v>
      </c>
      <c r="J461" s="1">
        <v>8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0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0</v>
      </c>
      <c r="AU461" s="1">
        <v>0</v>
      </c>
      <c r="AV461" s="1">
        <v>0</v>
      </c>
      <c r="AW461" s="1">
        <v>0</v>
      </c>
      <c r="AX461" s="1">
        <v>0</v>
      </c>
      <c r="AY461" s="1">
        <v>0</v>
      </c>
      <c r="AZ461" s="1">
        <v>0</v>
      </c>
      <c r="BA461" s="1">
        <v>0</v>
      </c>
      <c r="BB461" s="1">
        <v>0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0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 t="s">
        <v>901</v>
      </c>
      <c r="BS461" s="1">
        <v>0</v>
      </c>
      <c r="BT461" s="1">
        <v>0</v>
      </c>
      <c r="BU461" s="1">
        <v>1</v>
      </c>
      <c r="BV461" s="1">
        <v>0</v>
      </c>
      <c r="BW461" s="1">
        <v>0</v>
      </c>
      <c r="BX461" s="1">
        <v>0</v>
      </c>
      <c r="BY461" s="1">
        <v>0</v>
      </c>
      <c r="BZ461" s="1">
        <v>0</v>
      </c>
      <c r="CA461" s="1">
        <v>0</v>
      </c>
      <c r="CB461" s="1">
        <v>0</v>
      </c>
      <c r="CC461" s="1">
        <v>0</v>
      </c>
      <c r="CD461" s="1">
        <v>0</v>
      </c>
      <c r="CE461" s="1">
        <v>1</v>
      </c>
      <c r="CF461" s="1">
        <v>1</v>
      </c>
      <c r="CG461" s="1">
        <v>0</v>
      </c>
      <c r="CH461" s="1">
        <v>1</v>
      </c>
      <c r="CI461" s="1">
        <v>1</v>
      </c>
      <c r="CJ461" s="1">
        <v>1</v>
      </c>
      <c r="CK461" s="1">
        <v>1</v>
      </c>
      <c r="CL461" s="1">
        <v>0</v>
      </c>
      <c r="CM461" s="1">
        <v>0</v>
      </c>
      <c r="CN461" s="1">
        <v>0</v>
      </c>
      <c r="CO461" s="1">
        <v>0</v>
      </c>
      <c r="CP461" s="1">
        <v>0</v>
      </c>
      <c r="CQ461" s="1">
        <v>5</v>
      </c>
      <c r="CR461" s="1">
        <v>8</v>
      </c>
      <c r="CS461" s="1">
        <v>0</v>
      </c>
      <c r="CT461" s="1">
        <v>36</v>
      </c>
      <c r="CU461" s="1" t="s">
        <v>75</v>
      </c>
      <c r="CW461" s="1" t="s">
        <v>76</v>
      </c>
      <c r="CX461" s="1" t="s">
        <v>99</v>
      </c>
      <c r="CY461" s="1">
        <v>0</v>
      </c>
      <c r="CZ461" s="1">
        <v>0</v>
      </c>
      <c r="DA461" s="1">
        <v>5</v>
      </c>
      <c r="DB461" s="1">
        <v>0</v>
      </c>
      <c r="DC461" s="1">
        <v>0</v>
      </c>
      <c r="DD461" s="1" t="s">
        <v>86</v>
      </c>
      <c r="DE461" s="1">
        <v>6.5</v>
      </c>
      <c r="DF461" s="1">
        <v>0</v>
      </c>
      <c r="DG461" s="1" t="s">
        <v>901</v>
      </c>
      <c r="DH461" s="1">
        <v>100</v>
      </c>
      <c r="DI461" s="1" t="s">
        <v>79</v>
      </c>
      <c r="DJ461" s="1">
        <v>80</v>
      </c>
      <c r="DK461" s="1" t="s">
        <v>88</v>
      </c>
      <c r="DL461" s="1">
        <v>18.014119047619001</v>
      </c>
      <c r="DM461" s="1">
        <v>5</v>
      </c>
      <c r="DN461" s="5">
        <f t="shared" si="28"/>
        <v>1</v>
      </c>
      <c r="DO461" s="5">
        <f t="shared" si="30"/>
        <v>6</v>
      </c>
      <c r="DP461" s="5">
        <f t="shared" si="31"/>
        <v>-2</v>
      </c>
      <c r="DQ461" s="5">
        <f t="shared" si="29"/>
        <v>0</v>
      </c>
      <c r="DR461" s="1" t="s">
        <v>2041</v>
      </c>
    </row>
    <row r="462" spans="1:122">
      <c r="A462" s="1">
        <v>461</v>
      </c>
      <c r="B462" s="1">
        <v>7</v>
      </c>
      <c r="C462" s="1" t="s">
        <v>766</v>
      </c>
      <c r="D462" s="1" t="s">
        <v>1490</v>
      </c>
      <c r="E462" s="1" t="s">
        <v>1491</v>
      </c>
      <c r="F462" s="1" t="s">
        <v>907</v>
      </c>
      <c r="DL462" s="1">
        <v>15.4117876984127</v>
      </c>
      <c r="DM462" s="1">
        <v>4</v>
      </c>
      <c r="DN462" s="5">
        <f t="shared" si="28"/>
        <v>0</v>
      </c>
      <c r="DO462" s="5">
        <f t="shared" si="30"/>
        <v>0</v>
      </c>
      <c r="DP462" s="5">
        <f t="shared" si="31"/>
        <v>4</v>
      </c>
      <c r="DQ462" s="5">
        <f t="shared" si="29"/>
        <v>0</v>
      </c>
      <c r="DR462" s="7" t="s">
        <v>2044</v>
      </c>
    </row>
    <row r="463" spans="1:122">
      <c r="A463" s="1">
        <v>462</v>
      </c>
      <c r="B463" s="1">
        <v>7</v>
      </c>
      <c r="C463" s="1" t="s">
        <v>766</v>
      </c>
      <c r="D463" s="1" t="s">
        <v>1492</v>
      </c>
      <c r="E463" s="1" t="s">
        <v>1493</v>
      </c>
      <c r="F463" s="1" t="s">
        <v>907</v>
      </c>
      <c r="G463" s="1">
        <v>11</v>
      </c>
      <c r="H463" s="1">
        <v>0</v>
      </c>
      <c r="I463" s="1">
        <v>3</v>
      </c>
      <c r="J463" s="1">
        <v>11</v>
      </c>
      <c r="Y463" s="1">
        <v>1</v>
      </c>
      <c r="AA463" s="1">
        <v>1</v>
      </c>
      <c r="AL463" s="1">
        <v>1</v>
      </c>
      <c r="AM463" s="1">
        <v>1</v>
      </c>
      <c r="AP463" s="1">
        <v>1</v>
      </c>
      <c r="BH463" s="1">
        <v>2</v>
      </c>
      <c r="CJ463" s="1">
        <v>1</v>
      </c>
      <c r="CQ463" s="1">
        <v>8</v>
      </c>
      <c r="CR463" s="1">
        <v>12</v>
      </c>
      <c r="CS463" s="1">
        <v>1</v>
      </c>
      <c r="CT463" s="1">
        <v>250</v>
      </c>
      <c r="CU463" s="1" t="s">
        <v>84</v>
      </c>
      <c r="CV463" s="1">
        <v>1</v>
      </c>
      <c r="CW463" s="1" t="s">
        <v>76</v>
      </c>
      <c r="CX463" s="1" t="s">
        <v>99</v>
      </c>
      <c r="CY463" s="1">
        <v>10</v>
      </c>
      <c r="CZ463" s="1">
        <v>21</v>
      </c>
      <c r="DA463" s="1">
        <v>21</v>
      </c>
      <c r="DB463" s="1">
        <v>10</v>
      </c>
      <c r="DC463" s="1">
        <v>0</v>
      </c>
      <c r="DD463" s="1" t="s">
        <v>86</v>
      </c>
      <c r="DE463" s="1">
        <v>7</v>
      </c>
      <c r="DF463" s="1">
        <v>13</v>
      </c>
      <c r="DG463" s="1" t="s">
        <v>892</v>
      </c>
      <c r="DH463" s="1">
        <v>78.92</v>
      </c>
      <c r="DI463" s="1" t="s">
        <v>79</v>
      </c>
      <c r="DJ463" s="1">
        <v>63.25</v>
      </c>
      <c r="DK463" s="1" t="s">
        <v>88</v>
      </c>
      <c r="DL463" s="1">
        <v>17.5045238095238</v>
      </c>
      <c r="DM463" s="1">
        <v>4</v>
      </c>
      <c r="DN463" s="5">
        <f t="shared" si="28"/>
        <v>3</v>
      </c>
      <c r="DO463" s="5">
        <f t="shared" si="30"/>
        <v>1</v>
      </c>
      <c r="DP463" s="5">
        <f t="shared" si="31"/>
        <v>0</v>
      </c>
      <c r="DQ463" s="5" t="str">
        <f t="shared" si="29"/>
        <v>ผิดเกณฑ์</v>
      </c>
      <c r="DR463" s="1" t="s">
        <v>2042</v>
      </c>
    </row>
    <row r="464" spans="1:122">
      <c r="A464" s="1">
        <v>463</v>
      </c>
      <c r="B464" s="1">
        <v>7</v>
      </c>
      <c r="C464" s="1" t="s">
        <v>766</v>
      </c>
      <c r="D464" s="1" t="s">
        <v>1494</v>
      </c>
      <c r="E464" s="1" t="s">
        <v>442</v>
      </c>
      <c r="F464" s="1" t="s">
        <v>912</v>
      </c>
      <c r="G464" s="1">
        <v>4</v>
      </c>
      <c r="H464" s="1">
        <v>0</v>
      </c>
      <c r="I464" s="1">
        <v>4</v>
      </c>
      <c r="J464" s="1">
        <v>7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1</v>
      </c>
      <c r="Q464" s="1">
        <v>0</v>
      </c>
      <c r="R464" s="1">
        <v>0</v>
      </c>
      <c r="S464" s="1">
        <v>0</v>
      </c>
      <c r="T464" s="1">
        <v>0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</v>
      </c>
      <c r="AI464" s="1">
        <v>0</v>
      </c>
      <c r="AJ464" s="1">
        <v>0</v>
      </c>
      <c r="AK464" s="1">
        <v>0</v>
      </c>
      <c r="AL464" s="1">
        <v>0</v>
      </c>
      <c r="AM464" s="1">
        <v>0</v>
      </c>
      <c r="AN464" s="1">
        <v>0</v>
      </c>
      <c r="AO464" s="1">
        <v>0</v>
      </c>
      <c r="AP464" s="1">
        <v>0</v>
      </c>
      <c r="AQ464" s="1">
        <v>0</v>
      </c>
      <c r="AR464" s="1">
        <v>0</v>
      </c>
      <c r="AS464" s="1">
        <v>0</v>
      </c>
      <c r="AT464" s="1">
        <v>0</v>
      </c>
      <c r="BN464" s="1">
        <v>1</v>
      </c>
      <c r="CQ464" s="1">
        <v>5</v>
      </c>
      <c r="CR464" s="1">
        <v>7</v>
      </c>
      <c r="CS464" s="1">
        <v>0</v>
      </c>
      <c r="CT464" s="1">
        <v>50</v>
      </c>
      <c r="CU464" s="1" t="s">
        <v>75</v>
      </c>
      <c r="CW464" s="1" t="s">
        <v>76</v>
      </c>
      <c r="CX464" s="1" t="s">
        <v>99</v>
      </c>
      <c r="CY464" s="1">
        <v>0</v>
      </c>
      <c r="CZ464" s="1">
        <v>0</v>
      </c>
      <c r="DA464" s="1">
        <v>0</v>
      </c>
      <c r="DB464" s="1">
        <v>7</v>
      </c>
      <c r="DC464" s="1">
        <v>0</v>
      </c>
      <c r="DD464" s="1" t="s">
        <v>78</v>
      </c>
      <c r="DF464" s="1">
        <v>3</v>
      </c>
      <c r="DG464" s="1" t="s">
        <v>883</v>
      </c>
      <c r="DH464" s="1">
        <v>80</v>
      </c>
      <c r="DI464" s="1" t="s">
        <v>79</v>
      </c>
      <c r="DJ464" s="1">
        <v>80</v>
      </c>
      <c r="DK464" s="1" t="s">
        <v>88</v>
      </c>
      <c r="DL464" s="1">
        <v>6.8492777777777798</v>
      </c>
      <c r="DM464" s="1">
        <v>1</v>
      </c>
      <c r="DN464" s="5">
        <f t="shared" si="28"/>
        <v>0</v>
      </c>
      <c r="DO464" s="5">
        <f t="shared" si="30"/>
        <v>0</v>
      </c>
      <c r="DP464" s="5">
        <f t="shared" si="31"/>
        <v>1</v>
      </c>
      <c r="DQ464" s="5">
        <f t="shared" si="29"/>
        <v>0</v>
      </c>
      <c r="DR464" s="7" t="s">
        <v>2043</v>
      </c>
    </row>
    <row r="465" spans="1:122">
      <c r="A465" s="1">
        <v>464</v>
      </c>
      <c r="B465" s="1">
        <v>7</v>
      </c>
      <c r="C465" s="1" t="s">
        <v>766</v>
      </c>
      <c r="D465" s="1" t="s">
        <v>1495</v>
      </c>
      <c r="E465" s="1" t="s">
        <v>446</v>
      </c>
      <c r="F465" s="1" t="s">
        <v>912</v>
      </c>
      <c r="G465" s="1">
        <v>4</v>
      </c>
      <c r="H465" s="1">
        <v>0</v>
      </c>
      <c r="I465" s="1">
        <v>2</v>
      </c>
      <c r="J465" s="1">
        <v>3</v>
      </c>
      <c r="AV465" s="1">
        <v>1</v>
      </c>
      <c r="CE465" s="1">
        <v>1</v>
      </c>
      <c r="CQ465" s="1">
        <v>4</v>
      </c>
      <c r="CR465" s="1">
        <v>3</v>
      </c>
      <c r="CS465" s="1">
        <v>0</v>
      </c>
      <c r="CT465" s="1">
        <v>60</v>
      </c>
      <c r="CU465" s="1" t="s">
        <v>75</v>
      </c>
      <c r="CW465" s="1" t="s">
        <v>76</v>
      </c>
      <c r="CX465" s="1" t="s">
        <v>99</v>
      </c>
      <c r="CY465" s="1">
        <v>3</v>
      </c>
      <c r="CZ465" s="1">
        <v>5</v>
      </c>
      <c r="DA465" s="1">
        <v>0</v>
      </c>
      <c r="DB465" s="1">
        <v>0</v>
      </c>
      <c r="DC465" s="1">
        <v>0</v>
      </c>
      <c r="DD465" s="1" t="s">
        <v>86</v>
      </c>
      <c r="DE465" s="1">
        <v>5</v>
      </c>
      <c r="DF465" s="1">
        <v>1</v>
      </c>
      <c r="DG465" s="1" t="s">
        <v>881</v>
      </c>
      <c r="DH465" s="1">
        <v>69.33</v>
      </c>
      <c r="DI465" s="1" t="s">
        <v>79</v>
      </c>
      <c r="DJ465" s="1">
        <v>55.96</v>
      </c>
      <c r="DK465" s="1" t="s">
        <v>87</v>
      </c>
      <c r="DL465" s="1">
        <v>4.8861249999999998</v>
      </c>
      <c r="DM465" s="1">
        <v>1</v>
      </c>
      <c r="DN465" s="5">
        <f t="shared" si="28"/>
        <v>0</v>
      </c>
      <c r="DO465" s="5">
        <f t="shared" si="30"/>
        <v>1</v>
      </c>
      <c r="DP465" s="5">
        <f t="shared" si="31"/>
        <v>0</v>
      </c>
      <c r="DQ465" s="5">
        <f t="shared" si="29"/>
        <v>0</v>
      </c>
      <c r="DR465" s="1" t="s">
        <v>2036</v>
      </c>
    </row>
    <row r="466" spans="1:122">
      <c r="A466" s="1">
        <v>465</v>
      </c>
      <c r="B466" s="1">
        <v>7</v>
      </c>
      <c r="C466" s="1" t="s">
        <v>766</v>
      </c>
      <c r="D466" s="1" t="s">
        <v>1496</v>
      </c>
      <c r="E466" s="1" t="s">
        <v>441</v>
      </c>
      <c r="F466" s="1" t="s">
        <v>912</v>
      </c>
      <c r="G466" s="1">
        <v>4</v>
      </c>
      <c r="H466" s="1">
        <v>0</v>
      </c>
      <c r="I466" s="1">
        <v>4</v>
      </c>
      <c r="J466" s="1">
        <v>3</v>
      </c>
      <c r="O466" s="1">
        <v>1</v>
      </c>
      <c r="Y466" s="1">
        <v>1</v>
      </c>
      <c r="AM466" s="1">
        <v>1</v>
      </c>
      <c r="CQ466" s="1">
        <v>4</v>
      </c>
      <c r="CR466" s="1">
        <v>6</v>
      </c>
      <c r="CS466" s="1">
        <v>0</v>
      </c>
      <c r="CT466" s="1">
        <v>105</v>
      </c>
      <c r="CU466" s="1" t="s">
        <v>84</v>
      </c>
      <c r="CV466" s="1">
        <v>1</v>
      </c>
      <c r="CW466" s="1" t="s">
        <v>93</v>
      </c>
      <c r="CX466" s="1" t="s">
        <v>85</v>
      </c>
      <c r="CY466" s="1">
        <v>2</v>
      </c>
      <c r="CZ466" s="1">
        <v>5</v>
      </c>
      <c r="DA466" s="1">
        <v>0</v>
      </c>
      <c r="DB466" s="1">
        <v>3</v>
      </c>
      <c r="DC466" s="1">
        <v>0</v>
      </c>
      <c r="DD466" s="1" t="s">
        <v>86</v>
      </c>
      <c r="DE466" s="1">
        <v>5</v>
      </c>
      <c r="DF466" s="1">
        <v>1</v>
      </c>
      <c r="DG466" s="1" t="s">
        <v>881</v>
      </c>
      <c r="DH466" s="1">
        <v>60</v>
      </c>
      <c r="DI466" s="1" t="s">
        <v>79</v>
      </c>
      <c r="DJ466" s="1">
        <v>85</v>
      </c>
      <c r="DK466" s="1" t="s">
        <v>100</v>
      </c>
      <c r="DL466" s="1">
        <v>12.443626984127</v>
      </c>
      <c r="DM466" s="1">
        <v>2</v>
      </c>
      <c r="DN466" s="5">
        <f t="shared" si="28"/>
        <v>1</v>
      </c>
      <c r="DO466" s="5">
        <f t="shared" si="30"/>
        <v>0</v>
      </c>
      <c r="DP466" s="5">
        <f t="shared" si="31"/>
        <v>1</v>
      </c>
      <c r="DQ466" s="5">
        <f t="shared" si="29"/>
        <v>0</v>
      </c>
      <c r="DR466" s="7" t="s">
        <v>2043</v>
      </c>
    </row>
    <row r="467" spans="1:122">
      <c r="A467" s="1">
        <v>466</v>
      </c>
      <c r="B467" s="1">
        <v>7</v>
      </c>
      <c r="C467" s="1" t="s">
        <v>766</v>
      </c>
      <c r="D467" s="1" t="s">
        <v>1497</v>
      </c>
      <c r="E467" s="1" t="s">
        <v>443</v>
      </c>
      <c r="F467" s="1" t="s">
        <v>912</v>
      </c>
      <c r="G467" s="1">
        <v>4</v>
      </c>
      <c r="H467" s="1">
        <v>0</v>
      </c>
      <c r="I467" s="1">
        <v>2</v>
      </c>
      <c r="J467" s="1">
        <v>8</v>
      </c>
      <c r="AU467" s="1">
        <v>0</v>
      </c>
      <c r="CQ467" s="1">
        <v>4</v>
      </c>
      <c r="CR467" s="1">
        <v>9</v>
      </c>
      <c r="CS467" s="1">
        <v>0</v>
      </c>
      <c r="CT467" s="1">
        <v>36</v>
      </c>
      <c r="CU467" s="1" t="s">
        <v>75</v>
      </c>
      <c r="CW467" s="1" t="s">
        <v>76</v>
      </c>
      <c r="CX467" s="1" t="s">
        <v>85</v>
      </c>
      <c r="CY467" s="1">
        <v>0</v>
      </c>
      <c r="CZ467" s="1">
        <v>4</v>
      </c>
      <c r="DA467" s="1">
        <v>0</v>
      </c>
      <c r="DB467" s="1">
        <v>0</v>
      </c>
      <c r="DC467" s="1">
        <v>0</v>
      </c>
      <c r="DD467" s="1" t="s">
        <v>86</v>
      </c>
      <c r="DE467" s="1">
        <v>2</v>
      </c>
      <c r="DF467" s="1">
        <v>1</v>
      </c>
      <c r="DG467" s="1" t="s">
        <v>881</v>
      </c>
      <c r="DH467" s="1">
        <v>90</v>
      </c>
      <c r="DI467" s="1" t="s">
        <v>79</v>
      </c>
      <c r="DJ467" s="1">
        <v>91.37</v>
      </c>
      <c r="DK467" s="1" t="s">
        <v>87</v>
      </c>
      <c r="DL467" s="1">
        <v>7.9593829365079403</v>
      </c>
      <c r="DM467" s="1">
        <v>1</v>
      </c>
      <c r="DN467" s="5">
        <f t="shared" si="28"/>
        <v>0</v>
      </c>
      <c r="DO467" s="5">
        <f t="shared" si="30"/>
        <v>0</v>
      </c>
      <c r="DP467" s="5">
        <f t="shared" si="31"/>
        <v>1</v>
      </c>
      <c r="DQ467" s="5">
        <f t="shared" si="29"/>
        <v>0</v>
      </c>
      <c r="DR467" s="7" t="s">
        <v>2043</v>
      </c>
    </row>
    <row r="468" spans="1:122">
      <c r="A468" s="1">
        <v>467</v>
      </c>
      <c r="B468" s="1">
        <v>7</v>
      </c>
      <c r="C468" s="1" t="s">
        <v>766</v>
      </c>
      <c r="D468" s="1" t="s">
        <v>1498</v>
      </c>
      <c r="E468" s="1" t="s">
        <v>765</v>
      </c>
      <c r="F468" s="1" t="s">
        <v>912</v>
      </c>
      <c r="G468" s="1">
        <v>3</v>
      </c>
      <c r="H468" s="1">
        <v>0</v>
      </c>
      <c r="I468" s="1">
        <v>3</v>
      </c>
      <c r="J468" s="1">
        <v>6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">
        <v>0</v>
      </c>
      <c r="V468" s="1">
        <v>0</v>
      </c>
      <c r="W468" s="1">
        <v>0</v>
      </c>
      <c r="X468" s="1">
        <v>0</v>
      </c>
      <c r="Y468" s="1">
        <v>1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0</v>
      </c>
      <c r="AM468" s="1">
        <v>0</v>
      </c>
      <c r="AN468" s="1">
        <v>0</v>
      </c>
      <c r="AO468" s="1">
        <v>0</v>
      </c>
      <c r="AP468" s="1">
        <v>0</v>
      </c>
      <c r="AQ468" s="1">
        <v>0</v>
      </c>
      <c r="AR468" s="1">
        <v>0</v>
      </c>
      <c r="AS468" s="1">
        <v>0</v>
      </c>
      <c r="AT468" s="1">
        <v>0</v>
      </c>
      <c r="CQ468" s="1">
        <v>4</v>
      </c>
      <c r="CR468" s="1">
        <v>6</v>
      </c>
      <c r="CS468" s="1">
        <v>0</v>
      </c>
      <c r="CT468" s="1">
        <v>40</v>
      </c>
      <c r="CU468" s="1" t="s">
        <v>75</v>
      </c>
      <c r="CW468" s="1" t="s">
        <v>76</v>
      </c>
      <c r="CX468" s="1" t="s">
        <v>99</v>
      </c>
      <c r="CY468" s="1">
        <v>6</v>
      </c>
      <c r="CZ468" s="1">
        <v>6</v>
      </c>
      <c r="DA468" s="1">
        <v>0</v>
      </c>
      <c r="DB468" s="1">
        <v>0</v>
      </c>
      <c r="DC468" s="1">
        <v>0</v>
      </c>
      <c r="DD468" s="1" t="s">
        <v>86</v>
      </c>
      <c r="DE468" s="1">
        <v>6</v>
      </c>
      <c r="DF468" s="1">
        <v>1</v>
      </c>
      <c r="DG468" s="1" t="s">
        <v>881</v>
      </c>
      <c r="DH468" s="1">
        <v>90</v>
      </c>
      <c r="DI468" s="1" t="s">
        <v>79</v>
      </c>
      <c r="DJ468" s="1">
        <v>60</v>
      </c>
      <c r="DK468" s="1" t="s">
        <v>88</v>
      </c>
      <c r="DL468" s="1">
        <v>5.86455753968254</v>
      </c>
      <c r="DM468" s="1">
        <v>1</v>
      </c>
      <c r="DN468" s="5">
        <f t="shared" si="28"/>
        <v>0</v>
      </c>
      <c r="DO468" s="5">
        <f t="shared" si="30"/>
        <v>0</v>
      </c>
      <c r="DP468" s="5">
        <f t="shared" si="31"/>
        <v>1</v>
      </c>
      <c r="DQ468" s="5">
        <f t="shared" si="29"/>
        <v>0</v>
      </c>
      <c r="DR468" s="7" t="s">
        <v>2043</v>
      </c>
    </row>
    <row r="469" spans="1:122">
      <c r="A469" s="1">
        <v>468</v>
      </c>
      <c r="B469" s="1">
        <v>7</v>
      </c>
      <c r="C469" s="1" t="s">
        <v>766</v>
      </c>
      <c r="D469" s="1" t="s">
        <v>1499</v>
      </c>
      <c r="E469" s="1" t="s">
        <v>445</v>
      </c>
      <c r="F469" s="1" t="s">
        <v>912</v>
      </c>
      <c r="G469" s="1">
        <v>2</v>
      </c>
      <c r="H469" s="1">
        <v>0</v>
      </c>
      <c r="I469" s="1">
        <v>4</v>
      </c>
      <c r="J469" s="1">
        <v>1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0</v>
      </c>
      <c r="AN469" s="1">
        <v>0</v>
      </c>
      <c r="AO469" s="1">
        <v>0</v>
      </c>
      <c r="AP469" s="1">
        <v>0</v>
      </c>
      <c r="AQ469" s="1">
        <v>0</v>
      </c>
      <c r="AR469" s="1">
        <v>0</v>
      </c>
      <c r="AS469" s="1">
        <v>0</v>
      </c>
      <c r="AT469" s="1">
        <v>0</v>
      </c>
      <c r="AU469" s="1">
        <v>0</v>
      </c>
      <c r="AV469" s="1">
        <v>0</v>
      </c>
      <c r="AW469" s="1">
        <v>0</v>
      </c>
      <c r="AX469" s="1">
        <v>0</v>
      </c>
      <c r="AY469" s="1">
        <v>0</v>
      </c>
      <c r="AZ469" s="1">
        <v>0</v>
      </c>
      <c r="BA469" s="1">
        <v>0</v>
      </c>
      <c r="BB469" s="1">
        <v>0</v>
      </c>
      <c r="BC469" s="1">
        <v>0</v>
      </c>
      <c r="BD469" s="1">
        <v>0</v>
      </c>
      <c r="BE469" s="1">
        <v>0</v>
      </c>
      <c r="BF469" s="1">
        <v>0</v>
      </c>
      <c r="BG469" s="1">
        <v>0</v>
      </c>
      <c r="BH469" s="1">
        <v>0</v>
      </c>
      <c r="BI469" s="1">
        <v>0</v>
      </c>
      <c r="BJ469" s="1">
        <v>0</v>
      </c>
      <c r="BK469" s="1">
        <v>0</v>
      </c>
      <c r="BL469" s="1">
        <v>0</v>
      </c>
      <c r="BM469" s="1">
        <v>0</v>
      </c>
      <c r="BN469" s="1">
        <v>0</v>
      </c>
      <c r="BO469" s="1">
        <v>0</v>
      </c>
      <c r="BP469" s="1">
        <v>0</v>
      </c>
      <c r="BQ469" s="1">
        <v>0</v>
      </c>
      <c r="BR469" s="1" t="s">
        <v>901</v>
      </c>
      <c r="BS469" s="1">
        <v>0</v>
      </c>
      <c r="BT469" s="1">
        <v>0</v>
      </c>
      <c r="BU469" s="1">
        <v>0</v>
      </c>
      <c r="BV469" s="1">
        <v>0</v>
      </c>
      <c r="BW469" s="1">
        <v>0</v>
      </c>
      <c r="BY469" s="1">
        <v>0</v>
      </c>
      <c r="BZ469" s="1">
        <v>0</v>
      </c>
      <c r="CA469" s="1">
        <v>0</v>
      </c>
      <c r="CB469" s="1">
        <v>0</v>
      </c>
      <c r="CC469" s="1">
        <v>0</v>
      </c>
      <c r="CD469" s="1">
        <v>0</v>
      </c>
      <c r="CE469" s="1">
        <v>0</v>
      </c>
      <c r="CF469" s="1">
        <v>0</v>
      </c>
      <c r="CG469" s="1">
        <v>0</v>
      </c>
      <c r="CH469" s="1">
        <v>0</v>
      </c>
      <c r="CI469" s="1">
        <v>0</v>
      </c>
      <c r="CJ469" s="1">
        <v>0</v>
      </c>
      <c r="CK469" s="1">
        <v>0</v>
      </c>
      <c r="CL469" s="1">
        <v>0</v>
      </c>
      <c r="CM469" s="1">
        <v>0</v>
      </c>
      <c r="CN469" s="1">
        <v>0</v>
      </c>
      <c r="CO469" s="1">
        <v>0</v>
      </c>
      <c r="CP469" s="1">
        <v>0</v>
      </c>
      <c r="CQ469" s="1">
        <v>4</v>
      </c>
      <c r="CR469" s="1">
        <v>6</v>
      </c>
      <c r="CS469" s="1">
        <v>0</v>
      </c>
      <c r="CT469" s="1">
        <v>200</v>
      </c>
      <c r="CU469" s="1" t="s">
        <v>84</v>
      </c>
      <c r="CV469" s="1">
        <v>1</v>
      </c>
      <c r="CW469" s="1" t="s">
        <v>76</v>
      </c>
      <c r="CX469" s="1" t="s">
        <v>99</v>
      </c>
      <c r="CY469" s="1">
        <v>1</v>
      </c>
      <c r="CZ469" s="1">
        <v>7</v>
      </c>
      <c r="DA469" s="1">
        <v>7</v>
      </c>
      <c r="DB469" s="1">
        <v>1</v>
      </c>
      <c r="DC469" s="1">
        <v>3</v>
      </c>
      <c r="DD469" s="1" t="s">
        <v>86</v>
      </c>
      <c r="DE469" s="1">
        <v>6</v>
      </c>
      <c r="DF469" s="1">
        <v>1</v>
      </c>
      <c r="DG469" s="1" t="s">
        <v>881</v>
      </c>
      <c r="DH469" s="1">
        <v>70</v>
      </c>
      <c r="DI469" s="1" t="s">
        <v>79</v>
      </c>
      <c r="DJ469" s="1">
        <v>90</v>
      </c>
      <c r="DK469" s="1" t="s">
        <v>88</v>
      </c>
      <c r="DL469" s="1">
        <v>4.0125912698412698</v>
      </c>
      <c r="DM469" s="1">
        <v>1</v>
      </c>
      <c r="DN469" s="5">
        <f t="shared" si="28"/>
        <v>0</v>
      </c>
      <c r="DO469" s="5">
        <f t="shared" si="30"/>
        <v>0</v>
      </c>
      <c r="DP469" s="5">
        <f t="shared" si="31"/>
        <v>1</v>
      </c>
      <c r="DQ469" s="5">
        <f t="shared" si="29"/>
        <v>0</v>
      </c>
      <c r="DR469" s="7" t="s">
        <v>2043</v>
      </c>
    </row>
    <row r="470" spans="1:122">
      <c r="A470" s="1">
        <v>469</v>
      </c>
      <c r="B470" s="1">
        <v>7</v>
      </c>
      <c r="C470" s="1" t="s">
        <v>766</v>
      </c>
      <c r="D470" s="1" t="s">
        <v>1500</v>
      </c>
      <c r="E470" s="1" t="s">
        <v>444</v>
      </c>
      <c r="F470" s="1" t="s">
        <v>925</v>
      </c>
      <c r="G470" s="1">
        <v>2</v>
      </c>
      <c r="H470" s="1">
        <v>0</v>
      </c>
      <c r="I470" s="1">
        <v>1</v>
      </c>
      <c r="J470" s="1">
        <v>5</v>
      </c>
      <c r="CQ470" s="1">
        <v>2</v>
      </c>
      <c r="CR470" s="1">
        <v>5</v>
      </c>
      <c r="CS470" s="1">
        <v>1</v>
      </c>
      <c r="CT470" s="1">
        <v>30</v>
      </c>
      <c r="CU470" s="1" t="s">
        <v>84</v>
      </c>
      <c r="CV470" s="1">
        <v>1</v>
      </c>
      <c r="CW470" s="1" t="s">
        <v>93</v>
      </c>
      <c r="CX470" s="1" t="s">
        <v>85</v>
      </c>
      <c r="CY470" s="1">
        <v>2</v>
      </c>
      <c r="CZ470" s="1">
        <v>1</v>
      </c>
      <c r="DA470" s="1">
        <v>0</v>
      </c>
      <c r="DB470" s="1">
        <v>5</v>
      </c>
      <c r="DC470" s="1">
        <v>0</v>
      </c>
      <c r="DD470" s="1" t="s">
        <v>86</v>
      </c>
      <c r="DE470" s="1">
        <v>2</v>
      </c>
      <c r="DF470" s="1">
        <v>2</v>
      </c>
      <c r="DG470" s="1" t="s">
        <v>882</v>
      </c>
      <c r="DH470" s="1">
        <v>65</v>
      </c>
      <c r="DI470" s="1" t="s">
        <v>79</v>
      </c>
      <c r="DJ470" s="1">
        <v>73</v>
      </c>
      <c r="DK470" s="1" t="s">
        <v>88</v>
      </c>
      <c r="DL470" s="1">
        <v>3.84437103174603</v>
      </c>
      <c r="DM470" s="1">
        <v>0</v>
      </c>
      <c r="DN470" s="5">
        <f t="shared" si="28"/>
        <v>0</v>
      </c>
      <c r="DO470" s="5">
        <f t="shared" si="30"/>
        <v>0</v>
      </c>
      <c r="DP470" s="5">
        <f t="shared" si="31"/>
        <v>0</v>
      </c>
      <c r="DQ470" s="5">
        <f t="shared" si="29"/>
        <v>0</v>
      </c>
      <c r="DR470" s="7" t="s">
        <v>2043</v>
      </c>
    </row>
    <row r="471" spans="1:122">
      <c r="A471" s="1">
        <v>470</v>
      </c>
      <c r="B471" s="1">
        <v>7</v>
      </c>
      <c r="C471" s="1" t="s">
        <v>766</v>
      </c>
      <c r="D471" s="1" t="s">
        <v>1501</v>
      </c>
      <c r="E471" s="1" t="s">
        <v>447</v>
      </c>
      <c r="F471" s="1" t="s">
        <v>925</v>
      </c>
      <c r="G471" s="1">
        <v>2</v>
      </c>
      <c r="H471" s="1">
        <v>0</v>
      </c>
      <c r="I471" s="1">
        <v>0</v>
      </c>
      <c r="J471" s="1">
        <v>3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s="1">
        <v>0</v>
      </c>
      <c r="AU471" s="1">
        <v>0</v>
      </c>
      <c r="AV471" s="1">
        <v>0</v>
      </c>
      <c r="AW471" s="1">
        <v>0</v>
      </c>
      <c r="AX471" s="1">
        <v>0</v>
      </c>
      <c r="AY471" s="1">
        <v>0</v>
      </c>
      <c r="AZ471" s="1">
        <v>0</v>
      </c>
      <c r="BA471" s="1">
        <v>0</v>
      </c>
      <c r="BB471" s="1">
        <v>0</v>
      </c>
      <c r="BC471" s="1">
        <v>0</v>
      </c>
      <c r="BD471" s="1">
        <v>0</v>
      </c>
      <c r="BE471" s="1">
        <v>0</v>
      </c>
      <c r="BF471" s="1">
        <v>0</v>
      </c>
      <c r="BG471" s="1">
        <v>0</v>
      </c>
      <c r="BH471" s="1">
        <v>0</v>
      </c>
      <c r="BI471" s="1">
        <v>0</v>
      </c>
      <c r="BJ471" s="1">
        <v>0</v>
      </c>
      <c r="BK471" s="1">
        <v>0</v>
      </c>
      <c r="BL471" s="1">
        <v>0</v>
      </c>
      <c r="BM471" s="1">
        <v>0</v>
      </c>
      <c r="BN471" s="1">
        <v>0</v>
      </c>
      <c r="BO471" s="1">
        <v>0</v>
      </c>
      <c r="BP471" s="1">
        <v>0</v>
      </c>
      <c r="BQ471" s="1">
        <v>0</v>
      </c>
      <c r="BR471" s="1" t="s">
        <v>901</v>
      </c>
      <c r="BS471" s="1">
        <v>0</v>
      </c>
      <c r="BT471" s="1">
        <v>0</v>
      </c>
      <c r="BU471" s="1">
        <v>0</v>
      </c>
      <c r="BV471" s="1">
        <v>0</v>
      </c>
      <c r="BW471" s="1">
        <v>0</v>
      </c>
      <c r="BX471" s="1">
        <v>0</v>
      </c>
      <c r="BY471" s="1">
        <v>0</v>
      </c>
      <c r="BZ471" s="1">
        <v>0</v>
      </c>
      <c r="CA471" s="1">
        <v>0</v>
      </c>
      <c r="CB471" s="1">
        <v>0</v>
      </c>
      <c r="CC471" s="1">
        <v>0</v>
      </c>
      <c r="CD471" s="1">
        <v>0</v>
      </c>
      <c r="CE471" s="1">
        <v>0</v>
      </c>
      <c r="CF471" s="1">
        <v>0</v>
      </c>
      <c r="CG471" s="1">
        <v>0</v>
      </c>
      <c r="CH471" s="1">
        <v>0</v>
      </c>
      <c r="CI471" s="1">
        <v>0</v>
      </c>
      <c r="CJ471" s="1">
        <v>0</v>
      </c>
      <c r="CK471" s="1">
        <v>0</v>
      </c>
      <c r="CL471" s="1">
        <v>0</v>
      </c>
      <c r="CM471" s="1">
        <v>0</v>
      </c>
      <c r="CN471" s="1">
        <v>0</v>
      </c>
      <c r="CO471" s="1">
        <v>0</v>
      </c>
      <c r="CP471" s="1">
        <v>0</v>
      </c>
      <c r="CQ471" s="1">
        <v>2</v>
      </c>
      <c r="CR471" s="1">
        <v>4</v>
      </c>
      <c r="CS471" s="1">
        <v>0</v>
      </c>
      <c r="CT471" s="1">
        <v>16</v>
      </c>
      <c r="CU471" s="1" t="s">
        <v>75</v>
      </c>
      <c r="CW471" s="1" t="s">
        <v>93</v>
      </c>
      <c r="CX471" s="1" t="s">
        <v>85</v>
      </c>
      <c r="CY471" s="1">
        <v>1</v>
      </c>
      <c r="CZ471" s="1">
        <v>2</v>
      </c>
      <c r="DA471" s="1">
        <v>0</v>
      </c>
      <c r="DB471" s="1">
        <v>0</v>
      </c>
      <c r="DC471" s="1">
        <v>0</v>
      </c>
      <c r="DD471" s="1" t="s">
        <v>78</v>
      </c>
      <c r="DF471" s="1">
        <v>1</v>
      </c>
      <c r="DG471" s="1" t="s">
        <v>881</v>
      </c>
      <c r="DH471" s="1">
        <v>80</v>
      </c>
      <c r="DI471" s="1" t="s">
        <v>79</v>
      </c>
      <c r="DJ471" s="1">
        <v>80</v>
      </c>
      <c r="DK471" s="1" t="s">
        <v>94</v>
      </c>
      <c r="DL471" s="1">
        <v>3.2</v>
      </c>
      <c r="DM471" s="1">
        <v>0</v>
      </c>
      <c r="DN471" s="5">
        <f t="shared" si="28"/>
        <v>0</v>
      </c>
      <c r="DO471" s="5">
        <f t="shared" si="30"/>
        <v>0</v>
      </c>
      <c r="DP471" s="5">
        <f t="shared" si="31"/>
        <v>0</v>
      </c>
      <c r="DQ471" s="5">
        <f t="shared" si="29"/>
        <v>0</v>
      </c>
      <c r="DR471" s="7" t="s">
        <v>2043</v>
      </c>
    </row>
    <row r="472" spans="1:122">
      <c r="A472" s="1">
        <v>471</v>
      </c>
      <c r="B472" s="1">
        <v>7</v>
      </c>
      <c r="C472" s="1" t="s">
        <v>776</v>
      </c>
      <c r="D472" s="1" t="s">
        <v>1502</v>
      </c>
      <c r="E472" s="1" t="s">
        <v>1503</v>
      </c>
      <c r="F472" s="1" t="s">
        <v>900</v>
      </c>
      <c r="DL472" s="1">
        <v>22</v>
      </c>
      <c r="DM472" s="1">
        <v>16</v>
      </c>
      <c r="DN472" s="5">
        <f t="shared" si="28"/>
        <v>0</v>
      </c>
      <c r="DO472" s="5">
        <f t="shared" si="30"/>
        <v>0</v>
      </c>
      <c r="DP472" s="5">
        <f t="shared" si="31"/>
        <v>16</v>
      </c>
      <c r="DQ472" s="5">
        <f t="shared" si="29"/>
        <v>0</v>
      </c>
      <c r="DR472" s="7" t="s">
        <v>2044</v>
      </c>
    </row>
    <row r="473" spans="1:122">
      <c r="A473" s="1">
        <v>472</v>
      </c>
      <c r="B473" s="1">
        <v>7</v>
      </c>
      <c r="C473" s="1" t="s">
        <v>776</v>
      </c>
      <c r="D473" s="1" t="s">
        <v>1504</v>
      </c>
      <c r="E473" s="1" t="s">
        <v>775</v>
      </c>
      <c r="F473" s="1" t="s">
        <v>904</v>
      </c>
      <c r="G473" s="1">
        <v>6</v>
      </c>
      <c r="H473" s="1">
        <v>0</v>
      </c>
      <c r="I473" s="1">
        <v>5</v>
      </c>
      <c r="J473" s="1">
        <v>7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0</v>
      </c>
      <c r="U473" s="1">
        <v>0</v>
      </c>
      <c r="V473" s="1">
        <v>0</v>
      </c>
      <c r="W473" s="1">
        <v>0</v>
      </c>
      <c r="X473" s="1">
        <v>1</v>
      </c>
      <c r="Y473" s="1">
        <v>1</v>
      </c>
      <c r="Z473" s="1">
        <v>0</v>
      </c>
      <c r="AA473" s="1">
        <v>1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0</v>
      </c>
      <c r="AM473" s="1">
        <v>0</v>
      </c>
      <c r="AN473" s="1">
        <v>0</v>
      </c>
      <c r="AO473" s="1">
        <v>0</v>
      </c>
      <c r="AP473" s="1">
        <v>0</v>
      </c>
      <c r="AQ473" s="1">
        <v>0</v>
      </c>
      <c r="AR473" s="1">
        <v>0</v>
      </c>
      <c r="AS473" s="1">
        <v>0</v>
      </c>
      <c r="AT473" s="1">
        <v>0</v>
      </c>
      <c r="AU473" s="1">
        <v>0</v>
      </c>
      <c r="AV473" s="1">
        <v>0</v>
      </c>
      <c r="AW473" s="1">
        <v>0</v>
      </c>
      <c r="AX473" s="1">
        <v>0</v>
      </c>
      <c r="AY473" s="1">
        <v>0</v>
      </c>
      <c r="AZ473" s="1">
        <v>0</v>
      </c>
      <c r="BA473" s="1">
        <v>0</v>
      </c>
      <c r="BB473" s="1">
        <v>0</v>
      </c>
      <c r="BC473" s="1">
        <v>0</v>
      </c>
      <c r="BD473" s="1">
        <v>0</v>
      </c>
      <c r="BE473" s="1">
        <v>0</v>
      </c>
      <c r="BF473" s="1">
        <v>0</v>
      </c>
      <c r="BG473" s="1">
        <v>0</v>
      </c>
      <c r="BH473" s="1">
        <v>1</v>
      </c>
      <c r="BI473" s="1">
        <v>1</v>
      </c>
      <c r="BJ473" s="1">
        <v>0</v>
      </c>
      <c r="BK473" s="1">
        <v>1</v>
      </c>
      <c r="BL473" s="1">
        <v>0</v>
      </c>
      <c r="BM473" s="1">
        <v>0</v>
      </c>
      <c r="BN473" s="1">
        <v>0</v>
      </c>
      <c r="BO473" s="1">
        <v>0</v>
      </c>
      <c r="BP473" s="1">
        <v>0</v>
      </c>
      <c r="BQ473" s="1">
        <v>0</v>
      </c>
      <c r="BR473" s="1" t="s">
        <v>901</v>
      </c>
      <c r="BS473" s="1">
        <v>0</v>
      </c>
      <c r="BT473" s="1">
        <v>0</v>
      </c>
      <c r="BU473" s="1">
        <v>0</v>
      </c>
      <c r="BV473" s="1">
        <v>0</v>
      </c>
      <c r="BW473" s="1">
        <v>0</v>
      </c>
      <c r="BX473" s="1">
        <v>0</v>
      </c>
      <c r="BY473" s="1">
        <v>0</v>
      </c>
      <c r="BZ473" s="1">
        <v>0</v>
      </c>
      <c r="CA473" s="1">
        <v>0</v>
      </c>
      <c r="CB473" s="1">
        <v>0</v>
      </c>
      <c r="CC473" s="1">
        <v>0</v>
      </c>
      <c r="CD473" s="1">
        <v>0</v>
      </c>
      <c r="CE473" s="1">
        <v>0</v>
      </c>
      <c r="CF473" s="1">
        <v>0</v>
      </c>
      <c r="CG473" s="1">
        <v>0</v>
      </c>
      <c r="CH473" s="1">
        <v>0</v>
      </c>
      <c r="CI473" s="1">
        <v>0</v>
      </c>
      <c r="CJ473" s="1">
        <v>0</v>
      </c>
      <c r="CK473" s="1">
        <v>0</v>
      </c>
      <c r="CL473" s="1">
        <v>0</v>
      </c>
      <c r="CM473" s="1">
        <v>0</v>
      </c>
      <c r="CN473" s="1">
        <v>0</v>
      </c>
      <c r="CO473" s="1">
        <v>0</v>
      </c>
      <c r="CP473" s="1">
        <v>0</v>
      </c>
      <c r="CQ473" s="1">
        <v>3</v>
      </c>
      <c r="CR473" s="1">
        <v>9</v>
      </c>
      <c r="CS473" s="1">
        <v>0</v>
      </c>
      <c r="CT473" s="1">
        <v>24</v>
      </c>
      <c r="CU473" s="1" t="s">
        <v>75</v>
      </c>
      <c r="CW473" s="1" t="s">
        <v>76</v>
      </c>
      <c r="CX473" s="1" t="s">
        <v>85</v>
      </c>
      <c r="CY473" s="1">
        <v>1</v>
      </c>
      <c r="CZ473" s="1">
        <v>8</v>
      </c>
      <c r="DA473" s="1">
        <v>8</v>
      </c>
      <c r="DB473" s="1">
        <v>0</v>
      </c>
      <c r="DC473" s="1">
        <v>0</v>
      </c>
      <c r="DD473" s="1" t="s">
        <v>86</v>
      </c>
      <c r="DE473" s="1">
        <v>4</v>
      </c>
      <c r="DF473" s="1">
        <v>1</v>
      </c>
      <c r="DG473" s="1" t="s">
        <v>881</v>
      </c>
      <c r="DH473" s="1">
        <v>90</v>
      </c>
      <c r="DI473" s="1" t="s">
        <v>79</v>
      </c>
      <c r="DJ473" s="1">
        <v>90</v>
      </c>
      <c r="DK473" s="1" t="s">
        <v>87</v>
      </c>
      <c r="DL473" s="1">
        <v>11.9334920634921</v>
      </c>
      <c r="DM473" s="1">
        <v>4</v>
      </c>
      <c r="DN473" s="5">
        <f t="shared" si="28"/>
        <v>0</v>
      </c>
      <c r="DO473" s="5">
        <f t="shared" si="30"/>
        <v>0</v>
      </c>
      <c r="DP473" s="5">
        <f t="shared" si="31"/>
        <v>4</v>
      </c>
      <c r="DQ473" s="5">
        <f t="shared" si="29"/>
        <v>0</v>
      </c>
      <c r="DR473" s="7" t="s">
        <v>2043</v>
      </c>
    </row>
    <row r="474" spans="1:122">
      <c r="A474" s="1">
        <v>473</v>
      </c>
      <c r="B474" s="1">
        <v>7</v>
      </c>
      <c r="C474" s="1" t="s">
        <v>776</v>
      </c>
      <c r="D474" s="1" t="s">
        <v>1505</v>
      </c>
      <c r="E474" s="1" t="s">
        <v>777</v>
      </c>
      <c r="F474" s="1" t="s">
        <v>904</v>
      </c>
      <c r="G474" s="1">
        <v>8</v>
      </c>
      <c r="H474" s="1">
        <v>0</v>
      </c>
      <c r="I474" s="1">
        <v>5</v>
      </c>
      <c r="J474" s="1">
        <v>6</v>
      </c>
      <c r="K474" s="1">
        <v>1</v>
      </c>
      <c r="AM474" s="1">
        <v>1</v>
      </c>
      <c r="CE474" s="1">
        <v>1</v>
      </c>
      <c r="CG474" s="1">
        <v>1</v>
      </c>
      <c r="CH474" s="1">
        <v>1</v>
      </c>
      <c r="CJ474" s="1">
        <v>1</v>
      </c>
      <c r="CQ474" s="1">
        <v>7</v>
      </c>
      <c r="CR474" s="1">
        <v>9</v>
      </c>
      <c r="CS474" s="1">
        <v>0</v>
      </c>
      <c r="CT474" s="1">
        <v>291</v>
      </c>
      <c r="CU474" s="1" t="s">
        <v>84</v>
      </c>
      <c r="CV474" s="1">
        <v>4</v>
      </c>
      <c r="CW474" s="1" t="s">
        <v>76</v>
      </c>
      <c r="CX474" s="1" t="s">
        <v>85</v>
      </c>
      <c r="CY474" s="1">
        <v>0</v>
      </c>
      <c r="CZ474" s="1">
        <v>5</v>
      </c>
      <c r="DA474" s="1">
        <v>16</v>
      </c>
      <c r="DB474" s="1">
        <v>0</v>
      </c>
      <c r="DC474" s="1">
        <v>0</v>
      </c>
      <c r="DD474" s="1" t="s">
        <v>86</v>
      </c>
      <c r="DE474" s="1">
        <v>4</v>
      </c>
      <c r="DF474" s="1">
        <v>1</v>
      </c>
      <c r="DG474" s="1" t="s">
        <v>881</v>
      </c>
      <c r="DH474" s="1">
        <v>67.73</v>
      </c>
      <c r="DI474" s="1" t="s">
        <v>79</v>
      </c>
      <c r="DJ474" s="1">
        <v>33.479999999999997</v>
      </c>
      <c r="DK474" s="1" t="s">
        <v>88</v>
      </c>
      <c r="DL474" s="1">
        <v>15.043632936507899</v>
      </c>
      <c r="DM474" s="1">
        <v>5</v>
      </c>
      <c r="DN474" s="5">
        <f t="shared" si="28"/>
        <v>1</v>
      </c>
      <c r="DO474" s="5">
        <f t="shared" si="30"/>
        <v>4</v>
      </c>
      <c r="DP474" s="5">
        <f t="shared" si="31"/>
        <v>0</v>
      </c>
      <c r="DQ474" s="5">
        <f t="shared" si="29"/>
        <v>0</v>
      </c>
      <c r="DR474" s="1" t="s">
        <v>2036</v>
      </c>
    </row>
    <row r="475" spans="1:122">
      <c r="A475" s="1">
        <v>474</v>
      </c>
      <c r="B475" s="1">
        <v>7</v>
      </c>
      <c r="C475" s="1" t="s">
        <v>776</v>
      </c>
      <c r="D475" s="1" t="s">
        <v>1506</v>
      </c>
      <c r="E475" s="1" t="s">
        <v>1507</v>
      </c>
      <c r="F475" s="1" t="s">
        <v>904</v>
      </c>
      <c r="G475" s="1">
        <v>10</v>
      </c>
      <c r="H475" s="1">
        <v>0</v>
      </c>
      <c r="I475" s="1">
        <v>3</v>
      </c>
      <c r="J475" s="1">
        <v>8</v>
      </c>
      <c r="P475" s="1">
        <v>1</v>
      </c>
      <c r="AC475" s="1">
        <v>1</v>
      </c>
      <c r="AG475" s="1">
        <v>1</v>
      </c>
      <c r="AI475" s="1">
        <v>1</v>
      </c>
      <c r="CJ475" s="1">
        <v>1</v>
      </c>
      <c r="CQ475" s="1">
        <v>7</v>
      </c>
      <c r="CR475" s="1">
        <v>12</v>
      </c>
      <c r="CS475" s="1">
        <v>0</v>
      </c>
      <c r="CT475" s="1">
        <v>100</v>
      </c>
      <c r="CU475" s="1" t="s">
        <v>84</v>
      </c>
      <c r="CV475" s="1">
        <v>2</v>
      </c>
      <c r="CW475" s="1" t="s">
        <v>76</v>
      </c>
      <c r="CX475" s="1" t="s">
        <v>85</v>
      </c>
      <c r="CY475" s="1">
        <v>0</v>
      </c>
      <c r="CZ475" s="1">
        <v>7</v>
      </c>
      <c r="DA475" s="1">
        <v>0</v>
      </c>
      <c r="DB475" s="1">
        <v>8</v>
      </c>
      <c r="DC475" s="1">
        <v>0</v>
      </c>
      <c r="DD475" s="1" t="s">
        <v>86</v>
      </c>
      <c r="DE475" s="1">
        <v>6</v>
      </c>
      <c r="DF475" s="1">
        <v>1</v>
      </c>
      <c r="DG475" s="1" t="s">
        <v>881</v>
      </c>
      <c r="DH475" s="1">
        <v>50</v>
      </c>
      <c r="DI475" s="1" t="s">
        <v>79</v>
      </c>
      <c r="DJ475" s="1">
        <v>60</v>
      </c>
      <c r="DK475" s="1" t="s">
        <v>100</v>
      </c>
      <c r="DL475" s="1">
        <v>12.753470238095201</v>
      </c>
      <c r="DM475" s="1">
        <v>4</v>
      </c>
      <c r="DN475" s="5">
        <f t="shared" si="28"/>
        <v>1</v>
      </c>
      <c r="DO475" s="5">
        <f t="shared" si="30"/>
        <v>1</v>
      </c>
      <c r="DP475" s="5">
        <f t="shared" si="31"/>
        <v>2</v>
      </c>
      <c r="DQ475" s="5">
        <f t="shared" si="29"/>
        <v>0</v>
      </c>
      <c r="DR475" s="1" t="s">
        <v>2036</v>
      </c>
    </row>
    <row r="476" spans="1:122">
      <c r="A476" s="1">
        <v>475</v>
      </c>
      <c r="B476" s="1">
        <v>7</v>
      </c>
      <c r="C476" s="1" t="s">
        <v>776</v>
      </c>
      <c r="D476" s="1" t="s">
        <v>1508</v>
      </c>
      <c r="E476" s="1" t="s">
        <v>1509</v>
      </c>
      <c r="F476" s="1" t="s">
        <v>904</v>
      </c>
      <c r="G476" s="1">
        <v>9</v>
      </c>
      <c r="H476" s="1">
        <v>0</v>
      </c>
      <c r="I476" s="1">
        <v>2</v>
      </c>
      <c r="J476" s="1">
        <v>10</v>
      </c>
      <c r="X476" s="1">
        <v>1</v>
      </c>
      <c r="Y476" s="1">
        <v>1</v>
      </c>
      <c r="BK476" s="1">
        <v>1</v>
      </c>
      <c r="CG476" s="1">
        <v>1</v>
      </c>
      <c r="CQ476" s="1">
        <v>6</v>
      </c>
      <c r="CR476" s="1">
        <v>10</v>
      </c>
      <c r="CS476" s="1">
        <v>0</v>
      </c>
      <c r="CT476" s="1">
        <v>75</v>
      </c>
      <c r="CU476" s="1" t="s">
        <v>75</v>
      </c>
      <c r="CW476" s="1" t="s">
        <v>76</v>
      </c>
      <c r="CX476" s="1" t="s">
        <v>85</v>
      </c>
      <c r="CY476" s="1">
        <v>0</v>
      </c>
      <c r="CZ476" s="1">
        <v>7</v>
      </c>
      <c r="DA476" s="1">
        <v>1</v>
      </c>
      <c r="DB476" s="1">
        <v>10</v>
      </c>
      <c r="DC476" s="1">
        <v>7</v>
      </c>
      <c r="DD476" s="1" t="s">
        <v>86</v>
      </c>
      <c r="DE476" s="1">
        <v>3</v>
      </c>
      <c r="DF476" s="1">
        <v>1</v>
      </c>
      <c r="DG476" s="1" t="s">
        <v>881</v>
      </c>
      <c r="DH476" s="1">
        <v>80</v>
      </c>
      <c r="DI476" s="1" t="s">
        <v>79</v>
      </c>
      <c r="DJ476" s="1">
        <v>50</v>
      </c>
      <c r="DK476" s="1" t="s">
        <v>88</v>
      </c>
      <c r="DL476" s="1">
        <v>16.888857142857098</v>
      </c>
      <c r="DM476" s="1">
        <v>5</v>
      </c>
      <c r="DN476" s="5">
        <f t="shared" si="28"/>
        <v>0</v>
      </c>
      <c r="DO476" s="5">
        <f t="shared" si="30"/>
        <v>1</v>
      </c>
      <c r="DP476" s="5">
        <f t="shared" si="31"/>
        <v>4</v>
      </c>
      <c r="DQ476" s="5">
        <f t="shared" si="29"/>
        <v>0</v>
      </c>
      <c r="DR476" s="1" t="s">
        <v>2036</v>
      </c>
    </row>
    <row r="477" spans="1:122">
      <c r="A477" s="1">
        <v>476</v>
      </c>
      <c r="B477" s="1">
        <v>7</v>
      </c>
      <c r="C477" s="1" t="s">
        <v>776</v>
      </c>
      <c r="D477" s="1" t="s">
        <v>1510</v>
      </c>
      <c r="E477" s="1" t="s">
        <v>473</v>
      </c>
      <c r="F477" s="1" t="s">
        <v>907</v>
      </c>
      <c r="G477" s="1">
        <v>6</v>
      </c>
      <c r="H477" s="1">
        <v>0</v>
      </c>
      <c r="I477" s="1">
        <v>4</v>
      </c>
      <c r="J477" s="1">
        <v>5</v>
      </c>
      <c r="CE477" s="1">
        <v>1</v>
      </c>
      <c r="CF477" s="1">
        <v>1</v>
      </c>
      <c r="CG477" s="1">
        <v>1</v>
      </c>
      <c r="CO477" s="1">
        <v>1</v>
      </c>
      <c r="CQ477" s="1">
        <v>6</v>
      </c>
      <c r="CR477" s="1">
        <v>6</v>
      </c>
      <c r="CS477" s="1">
        <v>0</v>
      </c>
      <c r="CT477" s="1">
        <v>200</v>
      </c>
      <c r="CU477" s="1" t="s">
        <v>84</v>
      </c>
      <c r="CV477" s="1">
        <v>2</v>
      </c>
      <c r="CW477" s="1" t="s">
        <v>76</v>
      </c>
      <c r="CX477" s="1" t="s">
        <v>85</v>
      </c>
      <c r="CY477" s="1">
        <v>0</v>
      </c>
      <c r="CZ477" s="1">
        <v>10</v>
      </c>
      <c r="DA477" s="1">
        <v>0</v>
      </c>
      <c r="DB477" s="1">
        <v>5</v>
      </c>
      <c r="DC477" s="1">
        <v>0</v>
      </c>
      <c r="DD477" s="1" t="s">
        <v>86</v>
      </c>
      <c r="DE477" s="1">
        <v>3</v>
      </c>
      <c r="DF477" s="1">
        <v>1</v>
      </c>
      <c r="DG477" s="1" t="s">
        <v>881</v>
      </c>
      <c r="DH477" s="1">
        <v>91</v>
      </c>
      <c r="DI477" s="1" t="s">
        <v>79</v>
      </c>
      <c r="DJ477" s="1">
        <v>76</v>
      </c>
      <c r="DK477" s="1" t="s">
        <v>88</v>
      </c>
      <c r="DL477" s="1">
        <v>11.711706349206301</v>
      </c>
      <c r="DM477" s="1">
        <v>3</v>
      </c>
      <c r="DN477" s="5">
        <f t="shared" si="28"/>
        <v>0</v>
      </c>
      <c r="DO477" s="5">
        <f t="shared" si="30"/>
        <v>4</v>
      </c>
      <c r="DP477" s="5">
        <f t="shared" si="31"/>
        <v>-1</v>
      </c>
      <c r="DQ477" s="5">
        <f t="shared" si="29"/>
        <v>0</v>
      </c>
      <c r="DR477" s="1" t="s">
        <v>2041</v>
      </c>
    </row>
    <row r="478" spans="1:122">
      <c r="A478" s="1">
        <v>477</v>
      </c>
      <c r="B478" s="1">
        <v>7</v>
      </c>
      <c r="C478" s="1" t="s">
        <v>776</v>
      </c>
      <c r="D478" s="1" t="s">
        <v>867</v>
      </c>
      <c r="E478" s="1" t="s">
        <v>866</v>
      </c>
      <c r="F478" s="1" t="s">
        <v>912</v>
      </c>
      <c r="G478" s="1">
        <v>7</v>
      </c>
      <c r="H478" s="1">
        <v>0</v>
      </c>
      <c r="I478" s="1">
        <v>3</v>
      </c>
      <c r="J478" s="1">
        <v>6</v>
      </c>
      <c r="P478" s="1">
        <v>1</v>
      </c>
      <c r="Y478" s="1">
        <v>1</v>
      </c>
      <c r="Z478" s="1">
        <v>1</v>
      </c>
      <c r="CQ478" s="1">
        <v>6</v>
      </c>
      <c r="CR478" s="1">
        <v>13</v>
      </c>
      <c r="CS478" s="1">
        <v>0</v>
      </c>
      <c r="CT478" s="1">
        <v>237</v>
      </c>
      <c r="CU478" s="1" t="s">
        <v>84</v>
      </c>
      <c r="CV478" s="1">
        <v>1</v>
      </c>
      <c r="CW478" s="1" t="s">
        <v>76</v>
      </c>
      <c r="CX478" s="1" t="s">
        <v>85</v>
      </c>
      <c r="CY478" s="1">
        <v>6</v>
      </c>
      <c r="CZ478" s="1">
        <v>6</v>
      </c>
      <c r="DA478" s="1">
        <v>0</v>
      </c>
      <c r="DB478" s="1">
        <v>6</v>
      </c>
      <c r="DC478" s="1">
        <v>0</v>
      </c>
      <c r="DD478" s="1" t="s">
        <v>86</v>
      </c>
      <c r="DE478" s="1">
        <v>5</v>
      </c>
      <c r="DF478" s="1">
        <v>3</v>
      </c>
      <c r="DG478" s="1" t="s">
        <v>883</v>
      </c>
      <c r="DH478" s="1">
        <v>66</v>
      </c>
      <c r="DI478" s="1" t="s">
        <v>79</v>
      </c>
      <c r="DJ478" s="1">
        <v>47</v>
      </c>
      <c r="DK478" s="1" t="s">
        <v>88</v>
      </c>
      <c r="DL478" s="1">
        <v>13.4353908730159</v>
      </c>
      <c r="DM478" s="1">
        <v>2</v>
      </c>
      <c r="DN478" s="5">
        <f t="shared" si="28"/>
        <v>0</v>
      </c>
      <c r="DO478" s="5">
        <f t="shared" si="30"/>
        <v>0</v>
      </c>
      <c r="DP478" s="5">
        <f t="shared" si="31"/>
        <v>2</v>
      </c>
      <c r="DQ478" s="5">
        <f t="shared" si="29"/>
        <v>0</v>
      </c>
      <c r="DR478" s="7" t="s">
        <v>2043</v>
      </c>
    </row>
    <row r="479" spans="1:122">
      <c r="A479" s="1">
        <v>478</v>
      </c>
      <c r="B479" s="1">
        <v>7</v>
      </c>
      <c r="C479" s="1" t="s">
        <v>776</v>
      </c>
      <c r="D479" s="1" t="s">
        <v>1511</v>
      </c>
      <c r="E479" s="1" t="s">
        <v>470</v>
      </c>
      <c r="F479" s="1" t="s">
        <v>912</v>
      </c>
      <c r="G479" s="1">
        <v>3</v>
      </c>
      <c r="H479" s="1">
        <v>0</v>
      </c>
      <c r="I479" s="1">
        <v>4</v>
      </c>
      <c r="J479" s="1">
        <v>1</v>
      </c>
      <c r="CQ479" s="1">
        <v>4</v>
      </c>
      <c r="CR479" s="1">
        <v>3</v>
      </c>
      <c r="CS479" s="1">
        <v>1</v>
      </c>
      <c r="CT479" s="1">
        <v>120</v>
      </c>
      <c r="CU479" s="1" t="s">
        <v>75</v>
      </c>
      <c r="CW479" s="1" t="s">
        <v>76</v>
      </c>
      <c r="CX479" s="1" t="s">
        <v>85</v>
      </c>
      <c r="CY479" s="1">
        <v>2</v>
      </c>
      <c r="CZ479" s="1">
        <v>4</v>
      </c>
      <c r="DA479" s="1">
        <v>4</v>
      </c>
      <c r="DB479" s="1">
        <v>2</v>
      </c>
      <c r="DC479" s="1">
        <v>0</v>
      </c>
      <c r="DD479" s="1" t="s">
        <v>78</v>
      </c>
      <c r="DF479" s="1">
        <v>3</v>
      </c>
      <c r="DG479" s="1" t="s">
        <v>883</v>
      </c>
      <c r="DH479" s="1">
        <v>80</v>
      </c>
      <c r="DI479" s="1" t="s">
        <v>79</v>
      </c>
      <c r="DJ479" s="1">
        <v>80</v>
      </c>
      <c r="DK479" s="1" t="s">
        <v>80</v>
      </c>
      <c r="DL479" s="1">
        <v>8.8184503968253996</v>
      </c>
      <c r="DM479" s="1">
        <v>1</v>
      </c>
      <c r="DN479" s="5">
        <f t="shared" si="28"/>
        <v>0</v>
      </c>
      <c r="DO479" s="5">
        <f t="shared" si="30"/>
        <v>0</v>
      </c>
      <c r="DP479" s="5">
        <f t="shared" si="31"/>
        <v>1</v>
      </c>
      <c r="DQ479" s="5">
        <f t="shared" si="29"/>
        <v>0</v>
      </c>
      <c r="DR479" s="7" t="s">
        <v>2043</v>
      </c>
    </row>
    <row r="480" spans="1:122">
      <c r="A480" s="1">
        <v>479</v>
      </c>
      <c r="B480" s="1">
        <v>7</v>
      </c>
      <c r="C480" s="1" t="s">
        <v>776</v>
      </c>
      <c r="D480" s="1" t="s">
        <v>1512</v>
      </c>
      <c r="E480" s="1" t="s">
        <v>474</v>
      </c>
      <c r="F480" s="1" t="s">
        <v>912</v>
      </c>
      <c r="G480" s="1">
        <v>6</v>
      </c>
      <c r="H480" s="1">
        <v>1</v>
      </c>
      <c r="I480" s="1">
        <v>3</v>
      </c>
      <c r="J480" s="1">
        <v>4</v>
      </c>
      <c r="AA480" s="1">
        <v>1</v>
      </c>
      <c r="AS480" s="1">
        <v>1</v>
      </c>
      <c r="CQ480" s="1">
        <v>5</v>
      </c>
      <c r="CR480" s="1">
        <v>10</v>
      </c>
      <c r="CS480" s="1">
        <v>0</v>
      </c>
      <c r="CT480" s="1">
        <v>120</v>
      </c>
      <c r="CU480" s="1" t="s">
        <v>75</v>
      </c>
      <c r="CW480" s="1" t="s">
        <v>76</v>
      </c>
      <c r="CX480" s="1" t="s">
        <v>99</v>
      </c>
      <c r="CY480" s="1">
        <v>2</v>
      </c>
      <c r="CZ480" s="1">
        <v>8</v>
      </c>
      <c r="DA480" s="1">
        <v>0</v>
      </c>
      <c r="DB480" s="1">
        <v>0</v>
      </c>
      <c r="DC480" s="1">
        <v>0</v>
      </c>
      <c r="DD480" s="1" t="s">
        <v>86</v>
      </c>
      <c r="DE480" s="1">
        <v>3</v>
      </c>
      <c r="DF480" s="1">
        <v>1</v>
      </c>
      <c r="DG480" s="1" t="s">
        <v>881</v>
      </c>
      <c r="DH480" s="1">
        <v>40</v>
      </c>
      <c r="DI480" s="1" t="s">
        <v>79</v>
      </c>
      <c r="DJ480" s="1">
        <v>50</v>
      </c>
      <c r="DK480" s="1" t="s">
        <v>88</v>
      </c>
      <c r="DL480" s="1">
        <v>8.6847242063492107</v>
      </c>
      <c r="DM480" s="1">
        <v>1</v>
      </c>
      <c r="DN480" s="5">
        <f t="shared" si="28"/>
        <v>0</v>
      </c>
      <c r="DO480" s="5">
        <f t="shared" si="30"/>
        <v>0</v>
      </c>
      <c r="DP480" s="5">
        <f t="shared" si="31"/>
        <v>1</v>
      </c>
      <c r="DQ480" s="5">
        <f t="shared" si="29"/>
        <v>0</v>
      </c>
      <c r="DR480" s="7" t="s">
        <v>2043</v>
      </c>
    </row>
    <row r="481" spans="1:122">
      <c r="A481" s="1">
        <v>480</v>
      </c>
      <c r="B481" s="1">
        <v>7</v>
      </c>
      <c r="C481" s="1" t="s">
        <v>776</v>
      </c>
      <c r="D481" s="1" t="s">
        <v>1513</v>
      </c>
      <c r="E481" s="1" t="s">
        <v>472</v>
      </c>
      <c r="F481" s="1" t="s">
        <v>912</v>
      </c>
      <c r="G481" s="1">
        <v>3</v>
      </c>
      <c r="H481" s="1">
        <v>0</v>
      </c>
      <c r="I481" s="1">
        <v>3</v>
      </c>
      <c r="J481" s="1">
        <v>3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0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0</v>
      </c>
      <c r="AM481" s="1">
        <v>0</v>
      </c>
      <c r="AN481" s="1">
        <v>0</v>
      </c>
      <c r="AO481" s="1">
        <v>0</v>
      </c>
      <c r="AP481" s="1">
        <v>0</v>
      </c>
      <c r="AQ481" s="1">
        <v>0</v>
      </c>
      <c r="AR481" s="1">
        <v>0</v>
      </c>
      <c r="AS481" s="1">
        <v>0</v>
      </c>
      <c r="AT481" s="1">
        <v>0</v>
      </c>
      <c r="AU481" s="1">
        <v>0</v>
      </c>
      <c r="AV481" s="1">
        <v>0</v>
      </c>
      <c r="AW481" s="1">
        <v>0</v>
      </c>
      <c r="AX481" s="1">
        <v>0</v>
      </c>
      <c r="AY481" s="1">
        <v>0</v>
      </c>
      <c r="AZ481" s="1">
        <v>0</v>
      </c>
      <c r="BA481" s="1">
        <v>0</v>
      </c>
      <c r="BB481" s="1">
        <v>0</v>
      </c>
      <c r="BC481" s="1">
        <v>0</v>
      </c>
      <c r="BD481" s="1">
        <v>0</v>
      </c>
      <c r="BE481" s="1">
        <v>0</v>
      </c>
      <c r="BF481" s="1">
        <v>0</v>
      </c>
      <c r="BG481" s="1">
        <v>0</v>
      </c>
      <c r="BH481" s="1">
        <v>0</v>
      </c>
      <c r="BI481" s="1">
        <v>0</v>
      </c>
      <c r="BJ481" s="1">
        <v>0</v>
      </c>
      <c r="BK481" s="1">
        <v>0</v>
      </c>
      <c r="BL481" s="1">
        <v>0</v>
      </c>
      <c r="BM481" s="1">
        <v>0</v>
      </c>
      <c r="BN481" s="1">
        <v>0</v>
      </c>
      <c r="BO481" s="1">
        <v>0</v>
      </c>
      <c r="BP481" s="1">
        <v>0</v>
      </c>
      <c r="BQ481" s="1">
        <v>0</v>
      </c>
      <c r="BR481" s="1" t="s">
        <v>901</v>
      </c>
      <c r="BS481" s="1">
        <v>0</v>
      </c>
      <c r="BT481" s="1">
        <v>0</v>
      </c>
      <c r="BU481" s="1">
        <v>0</v>
      </c>
      <c r="BV481" s="1">
        <v>0</v>
      </c>
      <c r="BW481" s="1">
        <v>0</v>
      </c>
      <c r="BX481" s="1">
        <v>0</v>
      </c>
      <c r="BY481" s="1">
        <v>0</v>
      </c>
      <c r="BZ481" s="1">
        <v>0</v>
      </c>
      <c r="CA481" s="1">
        <v>0</v>
      </c>
      <c r="CB481" s="1">
        <v>0</v>
      </c>
      <c r="CC481" s="1">
        <v>0</v>
      </c>
      <c r="CD481" s="1">
        <v>0</v>
      </c>
      <c r="CE481" s="1">
        <v>0</v>
      </c>
      <c r="CF481" s="1">
        <v>0</v>
      </c>
      <c r="CG481" s="1">
        <v>0</v>
      </c>
      <c r="CH481" s="1">
        <v>0</v>
      </c>
      <c r="CI481" s="1">
        <v>0</v>
      </c>
      <c r="CJ481" s="1">
        <v>0</v>
      </c>
      <c r="CK481" s="1">
        <v>0</v>
      </c>
      <c r="CL481" s="1">
        <v>0</v>
      </c>
      <c r="CM481" s="1">
        <v>0</v>
      </c>
      <c r="CN481" s="1">
        <v>0</v>
      </c>
      <c r="CO481" s="1">
        <v>0</v>
      </c>
      <c r="CP481" s="1">
        <v>0</v>
      </c>
      <c r="CQ481" s="1">
        <v>4</v>
      </c>
      <c r="CR481" s="1">
        <v>5</v>
      </c>
      <c r="CS481" s="1">
        <v>1</v>
      </c>
      <c r="CT481" s="1">
        <v>96</v>
      </c>
      <c r="CU481" s="1" t="s">
        <v>75</v>
      </c>
      <c r="CW481" s="1" t="s">
        <v>76</v>
      </c>
      <c r="CX481" s="1" t="s">
        <v>85</v>
      </c>
      <c r="CY481" s="1">
        <v>0</v>
      </c>
      <c r="CZ481" s="1">
        <v>3</v>
      </c>
      <c r="DA481" s="1">
        <v>0</v>
      </c>
      <c r="DB481" s="1">
        <v>3</v>
      </c>
      <c r="DC481" s="1">
        <v>9</v>
      </c>
      <c r="DD481" s="1" t="s">
        <v>86</v>
      </c>
      <c r="DE481" s="1">
        <v>7</v>
      </c>
      <c r="DF481" s="1">
        <v>1</v>
      </c>
      <c r="DG481" s="1" t="s">
        <v>881</v>
      </c>
      <c r="DH481" s="1">
        <v>80</v>
      </c>
      <c r="DI481" s="1" t="s">
        <v>79</v>
      </c>
      <c r="DJ481" s="1">
        <v>75</v>
      </c>
      <c r="DK481" s="1" t="s">
        <v>88</v>
      </c>
      <c r="DL481" s="1">
        <v>8.8203769841269803</v>
      </c>
      <c r="DM481" s="1">
        <v>1</v>
      </c>
      <c r="DN481" s="5">
        <f t="shared" si="28"/>
        <v>0</v>
      </c>
      <c r="DO481" s="5">
        <f t="shared" si="30"/>
        <v>0</v>
      </c>
      <c r="DP481" s="5">
        <f t="shared" si="31"/>
        <v>1</v>
      </c>
      <c r="DQ481" s="5">
        <f t="shared" si="29"/>
        <v>0</v>
      </c>
      <c r="DR481" s="7" t="s">
        <v>2043</v>
      </c>
    </row>
    <row r="482" spans="1:122">
      <c r="A482" s="1">
        <v>481</v>
      </c>
      <c r="B482" s="1">
        <v>7</v>
      </c>
      <c r="C482" s="1" t="s">
        <v>776</v>
      </c>
      <c r="D482" s="1" t="s">
        <v>1514</v>
      </c>
      <c r="E482" s="1" t="s">
        <v>1515</v>
      </c>
      <c r="F482" s="1" t="s">
        <v>912</v>
      </c>
      <c r="G482" s="1">
        <v>3</v>
      </c>
      <c r="H482" s="1">
        <v>0</v>
      </c>
      <c r="I482" s="1">
        <v>3</v>
      </c>
      <c r="J482" s="1">
        <v>3</v>
      </c>
      <c r="K482" s="1">
        <v>0</v>
      </c>
      <c r="L482" s="1">
        <v>0</v>
      </c>
      <c r="CQ482" s="1">
        <v>4</v>
      </c>
      <c r="CR482" s="1">
        <v>4</v>
      </c>
      <c r="CS482" s="1">
        <v>0</v>
      </c>
      <c r="CT482" s="1">
        <v>55</v>
      </c>
      <c r="CU482" s="1" t="s">
        <v>75</v>
      </c>
      <c r="CW482" s="1" t="s">
        <v>76</v>
      </c>
      <c r="CX482" s="1" t="s">
        <v>85</v>
      </c>
      <c r="CY482" s="1">
        <v>6</v>
      </c>
      <c r="CZ482" s="1">
        <v>0</v>
      </c>
      <c r="DA482" s="1">
        <v>0</v>
      </c>
      <c r="DB482" s="1">
        <v>0</v>
      </c>
      <c r="DC482" s="1">
        <v>0</v>
      </c>
      <c r="DD482" s="1" t="s">
        <v>86</v>
      </c>
      <c r="DE482" s="1">
        <v>4</v>
      </c>
      <c r="DF482" s="1">
        <v>1</v>
      </c>
      <c r="DG482" s="1" t="s">
        <v>881</v>
      </c>
      <c r="DH482" s="1">
        <v>70</v>
      </c>
      <c r="DI482" s="1" t="s">
        <v>79</v>
      </c>
      <c r="DJ482" s="1">
        <v>41</v>
      </c>
      <c r="DK482" s="1" t="s">
        <v>94</v>
      </c>
      <c r="DL482" s="1">
        <v>6.96747023809524</v>
      </c>
      <c r="DM482" s="1">
        <v>1</v>
      </c>
      <c r="DN482" s="5">
        <f t="shared" si="28"/>
        <v>0</v>
      </c>
      <c r="DO482" s="5">
        <f t="shared" si="30"/>
        <v>0</v>
      </c>
      <c r="DP482" s="5">
        <f t="shared" si="31"/>
        <v>1</v>
      </c>
      <c r="DQ482" s="5">
        <f t="shared" si="29"/>
        <v>0</v>
      </c>
      <c r="DR482" s="7" t="s">
        <v>2043</v>
      </c>
    </row>
    <row r="483" spans="1:122">
      <c r="A483" s="1">
        <v>482</v>
      </c>
      <c r="B483" s="1">
        <v>7</v>
      </c>
      <c r="C483" s="1" t="s">
        <v>776</v>
      </c>
      <c r="D483" s="1" t="s">
        <v>873</v>
      </c>
      <c r="E483" s="1" t="s">
        <v>872</v>
      </c>
      <c r="F483" s="1" t="s">
        <v>912</v>
      </c>
      <c r="G483" s="1">
        <v>2</v>
      </c>
      <c r="H483" s="1">
        <v>0</v>
      </c>
      <c r="I483" s="1">
        <v>3</v>
      </c>
      <c r="J483" s="1">
        <v>3</v>
      </c>
      <c r="CQ483" s="1">
        <v>4</v>
      </c>
      <c r="CR483" s="1">
        <v>5</v>
      </c>
      <c r="CS483" s="1">
        <v>0</v>
      </c>
      <c r="CT483" s="1">
        <v>45</v>
      </c>
      <c r="CU483" s="1" t="s">
        <v>75</v>
      </c>
      <c r="CW483" s="1" t="s">
        <v>76</v>
      </c>
      <c r="CX483" s="1" t="s">
        <v>85</v>
      </c>
      <c r="CY483" s="1">
        <v>0</v>
      </c>
      <c r="CZ483" s="1">
        <v>2</v>
      </c>
      <c r="DA483" s="1">
        <v>0</v>
      </c>
      <c r="DB483" s="1">
        <v>3</v>
      </c>
      <c r="DC483" s="1">
        <v>3</v>
      </c>
      <c r="DD483" s="1" t="s">
        <v>86</v>
      </c>
      <c r="DE483" s="1">
        <v>3</v>
      </c>
      <c r="DF483" s="1">
        <v>1</v>
      </c>
      <c r="DG483" s="1" t="s">
        <v>881</v>
      </c>
      <c r="DH483" s="1">
        <v>73.900000000000006</v>
      </c>
      <c r="DI483" s="1" t="s">
        <v>79</v>
      </c>
      <c r="DJ483" s="1">
        <v>25.18</v>
      </c>
      <c r="DK483" s="1" t="s">
        <v>88</v>
      </c>
      <c r="DL483" s="1">
        <v>3.6385654761904802</v>
      </c>
      <c r="DM483" s="1">
        <v>1</v>
      </c>
      <c r="DN483" s="5">
        <f t="shared" si="28"/>
        <v>0</v>
      </c>
      <c r="DO483" s="5">
        <f t="shared" si="30"/>
        <v>0</v>
      </c>
      <c r="DP483" s="5">
        <f t="shared" si="31"/>
        <v>1</v>
      </c>
      <c r="DQ483" s="5">
        <f t="shared" si="29"/>
        <v>0</v>
      </c>
      <c r="DR483" s="7" t="s">
        <v>2043</v>
      </c>
    </row>
    <row r="484" spans="1:122">
      <c r="A484" s="1">
        <v>483</v>
      </c>
      <c r="B484" s="1">
        <v>7</v>
      </c>
      <c r="C484" s="1" t="s">
        <v>776</v>
      </c>
      <c r="D484" s="1" t="s">
        <v>1516</v>
      </c>
      <c r="E484" s="1" t="s">
        <v>469</v>
      </c>
      <c r="F484" s="1" t="s">
        <v>912</v>
      </c>
      <c r="G484" s="1">
        <v>2</v>
      </c>
      <c r="H484" s="1">
        <v>0</v>
      </c>
      <c r="I484" s="1">
        <v>2</v>
      </c>
      <c r="J484" s="1">
        <v>2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0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0</v>
      </c>
      <c r="AM484" s="1">
        <v>0</v>
      </c>
      <c r="AN484" s="1">
        <v>0</v>
      </c>
      <c r="AO484" s="1">
        <v>0</v>
      </c>
      <c r="AP484" s="1">
        <v>0</v>
      </c>
      <c r="AQ484" s="1">
        <v>0</v>
      </c>
      <c r="AR484" s="1">
        <v>0</v>
      </c>
      <c r="AS484" s="1">
        <v>0</v>
      </c>
      <c r="AT484" s="1">
        <v>0</v>
      </c>
      <c r="AU484" s="1">
        <v>0</v>
      </c>
      <c r="AV484" s="1">
        <v>0</v>
      </c>
      <c r="AW484" s="1">
        <v>0</v>
      </c>
      <c r="AX484" s="1">
        <v>0</v>
      </c>
      <c r="AY484" s="1">
        <v>0</v>
      </c>
      <c r="AZ484" s="1">
        <v>0</v>
      </c>
      <c r="BA484" s="1">
        <v>0</v>
      </c>
      <c r="BB484" s="1">
        <v>0</v>
      </c>
      <c r="BC484" s="1">
        <v>0</v>
      </c>
      <c r="BD484" s="1">
        <v>0</v>
      </c>
      <c r="BE484" s="1">
        <v>0</v>
      </c>
      <c r="BF484" s="1">
        <v>0</v>
      </c>
      <c r="BG484" s="1">
        <v>0</v>
      </c>
      <c r="BH484" s="1">
        <v>0</v>
      </c>
      <c r="BI484" s="1">
        <v>0</v>
      </c>
      <c r="BJ484" s="1">
        <v>0</v>
      </c>
      <c r="BK484" s="1">
        <v>0</v>
      </c>
      <c r="BL484" s="1">
        <v>0</v>
      </c>
      <c r="BM484" s="1">
        <v>0</v>
      </c>
      <c r="BN484" s="1">
        <v>0</v>
      </c>
      <c r="BO484" s="1">
        <v>0</v>
      </c>
      <c r="BP484" s="1">
        <v>0</v>
      </c>
      <c r="BQ484" s="1">
        <v>0</v>
      </c>
      <c r="BR484" s="1" t="s">
        <v>901</v>
      </c>
      <c r="BS484" s="1">
        <v>0</v>
      </c>
      <c r="BT484" s="1">
        <v>0</v>
      </c>
      <c r="BU484" s="1">
        <v>0</v>
      </c>
      <c r="BV484" s="1">
        <v>0</v>
      </c>
      <c r="BW484" s="1">
        <v>0</v>
      </c>
      <c r="BX484" s="1">
        <v>0</v>
      </c>
      <c r="BY484" s="1">
        <v>0</v>
      </c>
      <c r="BZ484" s="1">
        <v>0</v>
      </c>
      <c r="CA484" s="1">
        <v>0</v>
      </c>
      <c r="CB484" s="1">
        <v>0</v>
      </c>
      <c r="CC484" s="1">
        <v>0</v>
      </c>
      <c r="CD484" s="1">
        <v>0</v>
      </c>
      <c r="CE484" s="1">
        <v>0</v>
      </c>
      <c r="CF484" s="1">
        <v>0</v>
      </c>
      <c r="CG484" s="1">
        <v>0</v>
      </c>
      <c r="CH484" s="1">
        <v>0</v>
      </c>
      <c r="CI484" s="1">
        <v>0</v>
      </c>
      <c r="CJ484" s="1">
        <v>0</v>
      </c>
      <c r="CK484" s="1">
        <v>0</v>
      </c>
      <c r="CL484" s="1">
        <v>0</v>
      </c>
      <c r="CM484" s="1">
        <v>0</v>
      </c>
      <c r="CN484" s="1">
        <v>0</v>
      </c>
      <c r="CO484" s="1">
        <v>0</v>
      </c>
      <c r="CP484" s="1">
        <v>0</v>
      </c>
      <c r="CQ484" s="1">
        <v>2</v>
      </c>
      <c r="CR484" s="1">
        <v>1</v>
      </c>
      <c r="CS484" s="1">
        <v>1</v>
      </c>
      <c r="CT484" s="1">
        <v>12</v>
      </c>
      <c r="CU484" s="1" t="s">
        <v>84</v>
      </c>
      <c r="CV484" s="1">
        <v>1</v>
      </c>
      <c r="CW484" s="1" t="s">
        <v>76</v>
      </c>
      <c r="CX484" s="1" t="s">
        <v>85</v>
      </c>
      <c r="CY484" s="1">
        <v>1</v>
      </c>
      <c r="CZ484" s="1">
        <v>2</v>
      </c>
      <c r="DA484" s="1">
        <v>3</v>
      </c>
      <c r="DB484" s="1">
        <v>0</v>
      </c>
      <c r="DC484" s="1">
        <v>0</v>
      </c>
      <c r="DD484" s="1" t="s">
        <v>86</v>
      </c>
      <c r="DE484" s="1">
        <v>3</v>
      </c>
      <c r="DF484" s="1">
        <v>0</v>
      </c>
      <c r="DG484" s="1" t="s">
        <v>901</v>
      </c>
      <c r="DH484" s="1">
        <v>80</v>
      </c>
      <c r="DI484" s="1" t="s">
        <v>79</v>
      </c>
      <c r="DJ484" s="1">
        <v>75</v>
      </c>
      <c r="DK484" s="1" t="s">
        <v>100</v>
      </c>
      <c r="DL484" s="1">
        <v>3.9520773809523799</v>
      </c>
      <c r="DM484" s="1">
        <v>1</v>
      </c>
      <c r="DN484" s="5">
        <f t="shared" si="28"/>
        <v>0</v>
      </c>
      <c r="DO484" s="5">
        <f t="shared" si="30"/>
        <v>0</v>
      </c>
      <c r="DP484" s="5">
        <f t="shared" si="31"/>
        <v>1</v>
      </c>
      <c r="DQ484" s="5">
        <f t="shared" si="29"/>
        <v>0</v>
      </c>
      <c r="DR484" s="7" t="s">
        <v>2043</v>
      </c>
    </row>
    <row r="485" spans="1:122">
      <c r="A485" s="1">
        <v>484</v>
      </c>
      <c r="B485" s="1">
        <v>7</v>
      </c>
      <c r="C485" s="1" t="s">
        <v>776</v>
      </c>
      <c r="D485" s="1" t="s">
        <v>1517</v>
      </c>
      <c r="E485" s="1" t="s">
        <v>467</v>
      </c>
      <c r="F485" s="1" t="s">
        <v>912</v>
      </c>
      <c r="G485" s="1">
        <v>3</v>
      </c>
      <c r="H485" s="1">
        <v>0</v>
      </c>
      <c r="I485" s="1">
        <v>4</v>
      </c>
      <c r="J485" s="1">
        <v>1</v>
      </c>
      <c r="AW485" s="1">
        <v>1</v>
      </c>
      <c r="CQ485" s="1">
        <v>3</v>
      </c>
      <c r="CR485" s="1">
        <v>4</v>
      </c>
      <c r="CS485" s="1">
        <v>1</v>
      </c>
      <c r="CT485" s="1">
        <v>20</v>
      </c>
      <c r="CU485" s="1" t="s">
        <v>75</v>
      </c>
      <c r="CW485" s="1" t="s">
        <v>76</v>
      </c>
      <c r="CX485" s="1" t="s">
        <v>99</v>
      </c>
      <c r="CY485" s="1">
        <v>5</v>
      </c>
      <c r="CZ485" s="1">
        <v>0</v>
      </c>
      <c r="DA485" s="1">
        <v>0</v>
      </c>
      <c r="DB485" s="1">
        <v>0</v>
      </c>
      <c r="DC485" s="1">
        <v>0</v>
      </c>
      <c r="DD485" s="1" t="s">
        <v>78</v>
      </c>
      <c r="DF485" s="1">
        <v>1</v>
      </c>
      <c r="DG485" s="1" t="s">
        <v>882</v>
      </c>
      <c r="DH485" s="1">
        <v>81.25</v>
      </c>
      <c r="DI485" s="1" t="s">
        <v>79</v>
      </c>
      <c r="DJ485" s="1">
        <v>37.19</v>
      </c>
      <c r="DK485" s="1" t="s">
        <v>88</v>
      </c>
      <c r="DL485" s="1">
        <v>3.9257003968254001</v>
      </c>
      <c r="DM485" s="1">
        <v>1</v>
      </c>
      <c r="DN485" s="5">
        <f t="shared" si="28"/>
        <v>0</v>
      </c>
      <c r="DO485" s="5">
        <f t="shared" si="30"/>
        <v>0</v>
      </c>
      <c r="DP485" s="5">
        <f t="shared" si="31"/>
        <v>1</v>
      </c>
      <c r="DQ485" s="5">
        <f t="shared" si="29"/>
        <v>0</v>
      </c>
      <c r="DR485" s="7" t="s">
        <v>2043</v>
      </c>
    </row>
    <row r="486" spans="1:122">
      <c r="A486" s="1">
        <v>485</v>
      </c>
      <c r="B486" s="1">
        <v>7</v>
      </c>
      <c r="C486" s="1" t="s">
        <v>776</v>
      </c>
      <c r="D486" s="1" t="s">
        <v>871</v>
      </c>
      <c r="E486" s="1" t="s">
        <v>870</v>
      </c>
      <c r="F486" s="1" t="s">
        <v>912</v>
      </c>
      <c r="G486" s="1">
        <v>3</v>
      </c>
      <c r="H486" s="1">
        <v>0</v>
      </c>
      <c r="I486" s="1">
        <v>3</v>
      </c>
      <c r="J486" s="1">
        <v>2</v>
      </c>
      <c r="O486" s="1">
        <v>1</v>
      </c>
      <c r="CQ486" s="1">
        <v>3</v>
      </c>
      <c r="CR486" s="1">
        <v>6</v>
      </c>
      <c r="CS486" s="1">
        <v>0</v>
      </c>
      <c r="CT486" s="1">
        <v>45</v>
      </c>
      <c r="CU486" s="1" t="s">
        <v>75</v>
      </c>
      <c r="CW486" s="1" t="s">
        <v>76</v>
      </c>
      <c r="CX486" s="1" t="s">
        <v>99</v>
      </c>
      <c r="CY486" s="1">
        <v>0</v>
      </c>
      <c r="CZ486" s="1">
        <v>5</v>
      </c>
      <c r="DA486" s="1">
        <v>0</v>
      </c>
      <c r="DB486" s="1">
        <v>2</v>
      </c>
      <c r="DC486" s="1">
        <v>0</v>
      </c>
      <c r="DD486" s="1" t="s">
        <v>86</v>
      </c>
      <c r="DE486" s="1">
        <v>4</v>
      </c>
      <c r="DF486" s="1">
        <v>1</v>
      </c>
      <c r="DG486" s="1" t="s">
        <v>881</v>
      </c>
      <c r="DH486" s="1">
        <v>65</v>
      </c>
      <c r="DI486" s="1" t="s">
        <v>79</v>
      </c>
      <c r="DJ486" s="1">
        <v>66</v>
      </c>
      <c r="DK486" s="1" t="s">
        <v>94</v>
      </c>
      <c r="DL486" s="1">
        <v>4.9963511904761901</v>
      </c>
      <c r="DM486" s="1">
        <v>1</v>
      </c>
      <c r="DN486" s="5">
        <f t="shared" si="28"/>
        <v>0</v>
      </c>
      <c r="DO486" s="5">
        <f t="shared" si="30"/>
        <v>0</v>
      </c>
      <c r="DP486" s="5">
        <f t="shared" si="31"/>
        <v>1</v>
      </c>
      <c r="DQ486" s="5">
        <f t="shared" si="29"/>
        <v>0</v>
      </c>
      <c r="DR486" s="7" t="s">
        <v>2043</v>
      </c>
    </row>
    <row r="487" spans="1:122">
      <c r="A487" s="1">
        <v>486</v>
      </c>
      <c r="B487" s="1">
        <v>7</v>
      </c>
      <c r="C487" s="1" t="s">
        <v>776</v>
      </c>
      <c r="D487" s="1" t="s">
        <v>1518</v>
      </c>
      <c r="E487" s="1" t="s">
        <v>468</v>
      </c>
      <c r="F487" s="1" t="s">
        <v>912</v>
      </c>
      <c r="G487" s="1">
        <v>5</v>
      </c>
      <c r="H487" s="1">
        <v>0</v>
      </c>
      <c r="I487" s="1">
        <v>5</v>
      </c>
      <c r="J487" s="1">
        <v>4</v>
      </c>
      <c r="P487" s="1">
        <v>2</v>
      </c>
      <c r="CQ487" s="1">
        <v>5</v>
      </c>
      <c r="CR487" s="1">
        <v>4</v>
      </c>
      <c r="CS487" s="1">
        <v>0</v>
      </c>
      <c r="CT487" s="1">
        <v>180</v>
      </c>
      <c r="CU487" s="1" t="s">
        <v>75</v>
      </c>
      <c r="CW487" s="1" t="s">
        <v>76</v>
      </c>
      <c r="CX487" s="1" t="s">
        <v>85</v>
      </c>
      <c r="CY487" s="1">
        <v>4</v>
      </c>
      <c r="CZ487" s="1">
        <v>8</v>
      </c>
      <c r="DA487" s="1">
        <v>12</v>
      </c>
      <c r="DB487" s="1">
        <v>0</v>
      </c>
      <c r="DC487" s="1">
        <v>0</v>
      </c>
      <c r="DD487" s="1" t="s">
        <v>86</v>
      </c>
      <c r="DE487" s="1">
        <v>3</v>
      </c>
      <c r="DF487" s="1">
        <v>4</v>
      </c>
      <c r="DG487" s="1" t="s">
        <v>884</v>
      </c>
      <c r="DH487" s="1">
        <v>100</v>
      </c>
      <c r="DI487" s="1" t="s">
        <v>79</v>
      </c>
      <c r="DJ487" s="1">
        <v>80</v>
      </c>
      <c r="DK487" s="1" t="s">
        <v>94</v>
      </c>
      <c r="DL487" s="1">
        <v>6.6321369047619001</v>
      </c>
      <c r="DM487" s="1">
        <v>1</v>
      </c>
      <c r="DN487" s="5">
        <f t="shared" si="28"/>
        <v>0</v>
      </c>
      <c r="DO487" s="5">
        <f t="shared" si="30"/>
        <v>0</v>
      </c>
      <c r="DP487" s="5">
        <f t="shared" si="31"/>
        <v>1</v>
      </c>
      <c r="DQ487" s="5">
        <f t="shared" si="29"/>
        <v>0</v>
      </c>
      <c r="DR487" s="7" t="s">
        <v>2043</v>
      </c>
    </row>
    <row r="488" spans="1:122">
      <c r="A488" s="1">
        <v>487</v>
      </c>
      <c r="B488" s="1">
        <v>7</v>
      </c>
      <c r="C488" s="1" t="s">
        <v>776</v>
      </c>
      <c r="D488" s="1" t="s">
        <v>869</v>
      </c>
      <c r="E488" s="1" t="s">
        <v>868</v>
      </c>
      <c r="F488" s="1" t="s">
        <v>912</v>
      </c>
      <c r="G488" s="1">
        <v>4</v>
      </c>
      <c r="H488" s="1">
        <v>0</v>
      </c>
      <c r="I488" s="1">
        <v>3</v>
      </c>
      <c r="J488" s="1">
        <v>5</v>
      </c>
      <c r="CQ488" s="1">
        <v>5</v>
      </c>
      <c r="CR488" s="1">
        <v>7</v>
      </c>
      <c r="CS488" s="1">
        <v>0</v>
      </c>
      <c r="CT488" s="1">
        <v>81</v>
      </c>
      <c r="CU488" s="1" t="s">
        <v>75</v>
      </c>
      <c r="CW488" s="1" t="s">
        <v>76</v>
      </c>
      <c r="CX488" s="1" t="s">
        <v>85</v>
      </c>
      <c r="CY488" s="1">
        <v>0</v>
      </c>
      <c r="CZ488" s="1">
        <v>4</v>
      </c>
      <c r="DA488" s="1">
        <v>0</v>
      </c>
      <c r="DB488" s="1">
        <v>5</v>
      </c>
      <c r="DC488" s="1">
        <v>0</v>
      </c>
      <c r="DD488" s="1" t="s">
        <v>86</v>
      </c>
      <c r="DE488" s="1">
        <v>3</v>
      </c>
      <c r="DF488" s="1">
        <v>1</v>
      </c>
      <c r="DG488" s="1" t="s">
        <v>881</v>
      </c>
      <c r="DH488" s="1">
        <v>81.75</v>
      </c>
      <c r="DI488" s="1" t="s">
        <v>79</v>
      </c>
      <c r="DJ488" s="1">
        <v>44.14</v>
      </c>
      <c r="DK488" s="1" t="s">
        <v>88</v>
      </c>
      <c r="DL488" s="1">
        <v>12.1672698412698</v>
      </c>
      <c r="DM488" s="1">
        <v>2</v>
      </c>
      <c r="DN488" s="5">
        <f t="shared" si="28"/>
        <v>0</v>
      </c>
      <c r="DO488" s="5">
        <f t="shared" si="30"/>
        <v>0</v>
      </c>
      <c r="DP488" s="5">
        <f t="shared" si="31"/>
        <v>2</v>
      </c>
      <c r="DQ488" s="5">
        <f t="shared" si="29"/>
        <v>0</v>
      </c>
      <c r="DR488" s="7" t="s">
        <v>2043</v>
      </c>
    </row>
    <row r="489" spans="1:122">
      <c r="A489" s="1">
        <v>488</v>
      </c>
      <c r="B489" s="1">
        <v>7</v>
      </c>
      <c r="C489" s="1" t="s">
        <v>776</v>
      </c>
      <c r="D489" s="1" t="s">
        <v>875</v>
      </c>
      <c r="E489" s="1" t="s">
        <v>874</v>
      </c>
      <c r="F489" s="1" t="s">
        <v>925</v>
      </c>
      <c r="G489" s="1">
        <v>3</v>
      </c>
      <c r="H489" s="1">
        <v>0</v>
      </c>
      <c r="I489" s="1">
        <v>1</v>
      </c>
      <c r="J489" s="1">
        <v>4</v>
      </c>
      <c r="Y489" s="1">
        <v>1</v>
      </c>
      <c r="CQ489" s="1">
        <v>3</v>
      </c>
      <c r="CR489" s="1">
        <v>0</v>
      </c>
      <c r="CS489" s="1">
        <v>3</v>
      </c>
      <c r="CT489" s="1">
        <v>40</v>
      </c>
      <c r="CU489" s="1" t="s">
        <v>75</v>
      </c>
      <c r="CW489" s="1" t="s">
        <v>76</v>
      </c>
      <c r="CX489" s="1" t="s">
        <v>85</v>
      </c>
      <c r="CY489" s="1">
        <v>0</v>
      </c>
      <c r="CZ489" s="1">
        <v>2</v>
      </c>
      <c r="DA489" s="1">
        <v>3</v>
      </c>
      <c r="DB489" s="1">
        <v>4</v>
      </c>
      <c r="DC489" s="1">
        <v>0</v>
      </c>
      <c r="DD489" s="1" t="s">
        <v>78</v>
      </c>
      <c r="DF489" s="1">
        <v>0</v>
      </c>
      <c r="DG489" s="1" t="s">
        <v>901</v>
      </c>
      <c r="DH489" s="1">
        <v>79.709999999999994</v>
      </c>
      <c r="DI489" s="1" t="s">
        <v>79</v>
      </c>
      <c r="DJ489" s="1">
        <v>48.53</v>
      </c>
      <c r="DK489" s="1" t="s">
        <v>94</v>
      </c>
      <c r="DL489" s="1">
        <v>3.2</v>
      </c>
      <c r="DM489" s="1">
        <v>0</v>
      </c>
      <c r="DN489" s="5">
        <f t="shared" si="28"/>
        <v>0</v>
      </c>
      <c r="DO489" s="5">
        <f t="shared" si="30"/>
        <v>0</v>
      </c>
      <c r="DP489" s="5">
        <f t="shared" si="31"/>
        <v>0</v>
      </c>
      <c r="DQ489" s="5">
        <f t="shared" si="29"/>
        <v>0</v>
      </c>
      <c r="DR489" s="7" t="s">
        <v>2043</v>
      </c>
    </row>
    <row r="490" spans="1:122">
      <c r="A490" s="1">
        <v>489</v>
      </c>
      <c r="B490" s="1">
        <v>7</v>
      </c>
      <c r="C490" s="1" t="s">
        <v>776</v>
      </c>
      <c r="D490" s="1" t="s">
        <v>1519</v>
      </c>
      <c r="E490" s="1" t="s">
        <v>1520</v>
      </c>
      <c r="F490" s="1" t="s">
        <v>925</v>
      </c>
      <c r="G490" s="1">
        <v>2</v>
      </c>
      <c r="H490" s="1">
        <v>0</v>
      </c>
      <c r="I490" s="1">
        <v>2</v>
      </c>
      <c r="J490" s="1">
        <v>4</v>
      </c>
      <c r="K490" s="1">
        <v>2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0</v>
      </c>
      <c r="AM490" s="1">
        <v>0</v>
      </c>
      <c r="AN490" s="1">
        <v>0</v>
      </c>
      <c r="AO490" s="1">
        <v>0</v>
      </c>
      <c r="AP490" s="1">
        <v>0</v>
      </c>
      <c r="AQ490" s="1">
        <v>0</v>
      </c>
      <c r="AR490" s="1">
        <v>0</v>
      </c>
      <c r="AS490" s="1">
        <v>0</v>
      </c>
      <c r="AT490" s="1">
        <v>0</v>
      </c>
      <c r="AU490" s="1">
        <v>0</v>
      </c>
      <c r="AV490" s="1">
        <v>0</v>
      </c>
      <c r="AW490" s="1">
        <v>0</v>
      </c>
      <c r="AX490" s="1">
        <v>0</v>
      </c>
      <c r="AY490" s="1">
        <v>0</v>
      </c>
      <c r="AZ490" s="1">
        <v>0</v>
      </c>
      <c r="BA490" s="1">
        <v>0</v>
      </c>
      <c r="BB490" s="1">
        <v>0</v>
      </c>
      <c r="BC490" s="1">
        <v>0</v>
      </c>
      <c r="BD490" s="1">
        <v>0</v>
      </c>
      <c r="BE490" s="1">
        <v>0</v>
      </c>
      <c r="BF490" s="1">
        <v>0</v>
      </c>
      <c r="BG490" s="1">
        <v>0</v>
      </c>
      <c r="BH490" s="1">
        <v>0</v>
      </c>
      <c r="BI490" s="1">
        <v>0</v>
      </c>
      <c r="BJ490" s="1">
        <v>0</v>
      </c>
      <c r="BK490" s="1">
        <v>0</v>
      </c>
      <c r="BL490" s="1">
        <v>0</v>
      </c>
      <c r="BM490" s="1">
        <v>0</v>
      </c>
      <c r="BN490" s="1">
        <v>0</v>
      </c>
      <c r="BO490" s="1">
        <v>0</v>
      </c>
      <c r="BP490" s="1">
        <v>0</v>
      </c>
      <c r="BQ490" s="1">
        <v>0</v>
      </c>
      <c r="BR490" s="1" t="s">
        <v>901</v>
      </c>
      <c r="BS490" s="1">
        <v>0</v>
      </c>
      <c r="BT490" s="1">
        <v>0</v>
      </c>
      <c r="BU490" s="1">
        <v>0</v>
      </c>
      <c r="BV490" s="1">
        <v>0</v>
      </c>
      <c r="BW490" s="1">
        <v>0</v>
      </c>
      <c r="BX490" s="1">
        <v>0</v>
      </c>
      <c r="BY490" s="1">
        <v>0</v>
      </c>
      <c r="BZ490" s="1">
        <v>0</v>
      </c>
      <c r="CA490" s="1">
        <v>0</v>
      </c>
      <c r="CB490" s="1">
        <v>0</v>
      </c>
      <c r="CC490" s="1">
        <v>0</v>
      </c>
      <c r="CD490" s="1">
        <v>0</v>
      </c>
      <c r="CE490" s="1">
        <v>0</v>
      </c>
      <c r="CF490" s="1">
        <v>0</v>
      </c>
      <c r="CG490" s="1">
        <v>0</v>
      </c>
      <c r="CH490" s="1">
        <v>0</v>
      </c>
      <c r="CI490" s="1">
        <v>0</v>
      </c>
      <c r="CJ490" s="1">
        <v>0</v>
      </c>
      <c r="CK490" s="1">
        <v>0</v>
      </c>
      <c r="CL490" s="1">
        <v>0</v>
      </c>
      <c r="CM490" s="1">
        <v>0</v>
      </c>
      <c r="CN490" s="1">
        <v>0</v>
      </c>
      <c r="CO490" s="1">
        <v>0</v>
      </c>
      <c r="CP490" s="1">
        <v>0</v>
      </c>
      <c r="CQ490" s="1">
        <v>2</v>
      </c>
      <c r="CR490" s="1">
        <v>5</v>
      </c>
      <c r="CS490" s="1">
        <v>0</v>
      </c>
      <c r="CT490" s="1">
        <v>40</v>
      </c>
      <c r="CU490" s="1" t="s">
        <v>75</v>
      </c>
      <c r="CW490" s="1" t="s">
        <v>93</v>
      </c>
      <c r="CX490" s="1" t="s">
        <v>85</v>
      </c>
      <c r="CY490" s="1">
        <v>0</v>
      </c>
      <c r="CZ490" s="1">
        <v>1</v>
      </c>
      <c r="DA490" s="1">
        <v>0</v>
      </c>
      <c r="DB490" s="1">
        <v>4</v>
      </c>
      <c r="DC490" s="1">
        <v>0</v>
      </c>
      <c r="DD490" s="1" t="s">
        <v>78</v>
      </c>
      <c r="DF490" s="1">
        <v>0</v>
      </c>
      <c r="DG490" s="1" t="s">
        <v>901</v>
      </c>
      <c r="DH490" s="1">
        <v>70</v>
      </c>
      <c r="DI490" s="1" t="s">
        <v>79</v>
      </c>
      <c r="DJ490" s="1">
        <v>70</v>
      </c>
      <c r="DK490" s="1" t="s">
        <v>88</v>
      </c>
      <c r="DL490" s="1">
        <v>3</v>
      </c>
      <c r="DM490" s="1">
        <v>0</v>
      </c>
      <c r="DN490" s="5">
        <f t="shared" si="28"/>
        <v>0</v>
      </c>
      <c r="DO490" s="5">
        <f t="shared" si="30"/>
        <v>0</v>
      </c>
      <c r="DP490" s="5">
        <f t="shared" si="31"/>
        <v>0</v>
      </c>
      <c r="DQ490" s="5">
        <f t="shared" si="29"/>
        <v>0</v>
      </c>
      <c r="DR490" s="7" t="s">
        <v>2043</v>
      </c>
    </row>
    <row r="491" spans="1:122">
      <c r="A491" s="1">
        <v>490</v>
      </c>
      <c r="B491" s="1">
        <v>7</v>
      </c>
      <c r="C491" s="1" t="s">
        <v>776</v>
      </c>
      <c r="D491" s="1" t="s">
        <v>1521</v>
      </c>
      <c r="E491" s="1" t="s">
        <v>471</v>
      </c>
      <c r="F491" s="1" t="s">
        <v>925</v>
      </c>
      <c r="G491" s="1">
        <v>2</v>
      </c>
      <c r="H491" s="1">
        <v>0</v>
      </c>
      <c r="I491" s="1">
        <v>3</v>
      </c>
      <c r="J491" s="1">
        <v>1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 t="s">
        <v>901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  <c r="CE491" s="1">
        <v>0</v>
      </c>
      <c r="CF491" s="1">
        <v>0</v>
      </c>
      <c r="CG491" s="1">
        <v>0</v>
      </c>
      <c r="CH491" s="1">
        <v>0</v>
      </c>
      <c r="CI491" s="1">
        <v>0</v>
      </c>
      <c r="CJ491" s="1">
        <v>0</v>
      </c>
      <c r="CK491" s="1">
        <v>0</v>
      </c>
      <c r="CL491" s="1">
        <v>0</v>
      </c>
      <c r="CM491" s="1">
        <v>0</v>
      </c>
      <c r="CN491" s="1">
        <v>0</v>
      </c>
      <c r="CO491" s="1">
        <v>0</v>
      </c>
      <c r="CP491" s="1">
        <v>0</v>
      </c>
      <c r="CQ491" s="1">
        <v>2</v>
      </c>
      <c r="CR491" s="1">
        <v>2</v>
      </c>
      <c r="CS491" s="1">
        <v>0</v>
      </c>
      <c r="CT491" s="1">
        <v>30</v>
      </c>
      <c r="CU491" s="1" t="s">
        <v>84</v>
      </c>
      <c r="CV491" s="1">
        <v>1</v>
      </c>
      <c r="CW491" s="1" t="s">
        <v>76</v>
      </c>
      <c r="CX491" s="1" t="s">
        <v>99</v>
      </c>
      <c r="CY491" s="1">
        <v>0</v>
      </c>
      <c r="CZ491" s="1">
        <v>0</v>
      </c>
      <c r="DA491" s="1">
        <v>4</v>
      </c>
      <c r="DB491" s="1">
        <v>2</v>
      </c>
      <c r="DC491" s="1">
        <v>0</v>
      </c>
      <c r="DD491" s="1" t="s">
        <v>86</v>
      </c>
      <c r="DE491" s="1">
        <v>3</v>
      </c>
      <c r="DF491" s="1">
        <v>3</v>
      </c>
      <c r="DG491" s="1" t="s">
        <v>883</v>
      </c>
      <c r="DH491" s="1">
        <v>67.569999999999993</v>
      </c>
      <c r="DI491" s="1" t="s">
        <v>79</v>
      </c>
      <c r="DJ491" s="1">
        <v>50</v>
      </c>
      <c r="DK491" s="1" t="s">
        <v>100</v>
      </c>
      <c r="DL491" s="1">
        <v>3.2</v>
      </c>
      <c r="DM491" s="1">
        <v>0</v>
      </c>
      <c r="DN491" s="5">
        <f t="shared" si="28"/>
        <v>0</v>
      </c>
      <c r="DO491" s="5">
        <f t="shared" si="30"/>
        <v>0</v>
      </c>
      <c r="DP491" s="5">
        <f t="shared" si="31"/>
        <v>0</v>
      </c>
      <c r="DQ491" s="5">
        <f t="shared" si="29"/>
        <v>0</v>
      </c>
      <c r="DR491" s="7" t="s">
        <v>2043</v>
      </c>
    </row>
    <row r="492" spans="1:122">
      <c r="A492" s="1">
        <v>491</v>
      </c>
      <c r="B492" s="1">
        <v>8</v>
      </c>
      <c r="C492" s="1" t="s">
        <v>852</v>
      </c>
      <c r="D492" s="1" t="s">
        <v>1522</v>
      </c>
      <c r="E492" s="1" t="s">
        <v>1523</v>
      </c>
      <c r="F492" s="1" t="s">
        <v>960</v>
      </c>
      <c r="DL492" s="1">
        <v>19</v>
      </c>
      <c r="DM492" s="1">
        <v>11</v>
      </c>
      <c r="DN492" s="5">
        <f t="shared" si="28"/>
        <v>0</v>
      </c>
      <c r="DO492" s="5">
        <f t="shared" si="30"/>
        <v>0</v>
      </c>
      <c r="DP492" s="5">
        <f t="shared" si="31"/>
        <v>11</v>
      </c>
      <c r="DQ492" s="5">
        <f t="shared" si="29"/>
        <v>0</v>
      </c>
      <c r="DR492" s="7" t="s">
        <v>2044</v>
      </c>
    </row>
    <row r="493" spans="1:122">
      <c r="A493" s="1">
        <v>492</v>
      </c>
      <c r="B493" s="1">
        <v>8</v>
      </c>
      <c r="C493" s="1" t="s">
        <v>852</v>
      </c>
      <c r="D493" s="1" t="s">
        <v>1524</v>
      </c>
      <c r="E493" s="1" t="s">
        <v>861</v>
      </c>
      <c r="F493" s="1" t="s">
        <v>904</v>
      </c>
      <c r="G493" s="1">
        <v>5</v>
      </c>
      <c r="H493" s="1">
        <v>0</v>
      </c>
      <c r="I493" s="1">
        <v>4</v>
      </c>
      <c r="J493" s="1">
        <v>7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1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 t="s">
        <v>901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1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  <c r="CE493" s="1">
        <v>0</v>
      </c>
      <c r="CF493" s="1">
        <v>1</v>
      </c>
      <c r="CG493" s="1">
        <v>1</v>
      </c>
      <c r="CH493" s="1">
        <v>1</v>
      </c>
      <c r="CI493" s="1">
        <v>1</v>
      </c>
      <c r="CJ493" s="1">
        <v>1</v>
      </c>
      <c r="CK493" s="1">
        <v>0</v>
      </c>
      <c r="CL493" s="1">
        <v>0</v>
      </c>
      <c r="CM493" s="1">
        <v>0</v>
      </c>
      <c r="CN493" s="1">
        <v>0</v>
      </c>
      <c r="CO493" s="1">
        <v>0</v>
      </c>
      <c r="CP493" s="1">
        <v>0</v>
      </c>
      <c r="CQ493" s="1">
        <v>4</v>
      </c>
      <c r="CR493" s="1">
        <v>8</v>
      </c>
      <c r="CS493" s="1">
        <v>0</v>
      </c>
      <c r="CT493" s="1">
        <v>120</v>
      </c>
      <c r="CU493" s="1" t="s">
        <v>75</v>
      </c>
      <c r="CW493" s="1" t="s">
        <v>93</v>
      </c>
      <c r="CX493" s="1" t="s">
        <v>85</v>
      </c>
      <c r="CY493" s="1">
        <v>1</v>
      </c>
      <c r="CZ493" s="1">
        <v>8</v>
      </c>
      <c r="DA493" s="1">
        <v>0</v>
      </c>
      <c r="DB493" s="1">
        <v>0</v>
      </c>
      <c r="DC493" s="1">
        <v>0</v>
      </c>
      <c r="DD493" s="1" t="s">
        <v>86</v>
      </c>
      <c r="DE493" s="1">
        <v>3</v>
      </c>
      <c r="DF493" s="1">
        <v>1</v>
      </c>
      <c r="DG493" s="1" t="s">
        <v>881</v>
      </c>
      <c r="DH493" s="1">
        <v>80</v>
      </c>
      <c r="DI493" s="1" t="s">
        <v>79</v>
      </c>
      <c r="DJ493" s="1">
        <v>70</v>
      </c>
      <c r="DK493" s="1" t="s">
        <v>80</v>
      </c>
      <c r="DL493" s="1">
        <v>6.6401607142857104</v>
      </c>
      <c r="DM493" s="1">
        <v>2</v>
      </c>
      <c r="DN493" s="5">
        <f t="shared" si="28"/>
        <v>2</v>
      </c>
      <c r="DO493" s="5">
        <f t="shared" si="30"/>
        <v>5</v>
      </c>
      <c r="DP493" s="5">
        <f t="shared" si="31"/>
        <v>-5</v>
      </c>
      <c r="DQ493" s="5">
        <f t="shared" si="29"/>
        <v>0</v>
      </c>
      <c r="DR493" s="1" t="s">
        <v>2041</v>
      </c>
    </row>
    <row r="494" spans="1:122">
      <c r="A494" s="1">
        <v>493</v>
      </c>
      <c r="B494" s="1">
        <v>8</v>
      </c>
      <c r="C494" s="1" t="s">
        <v>852</v>
      </c>
      <c r="D494" s="1" t="s">
        <v>1525</v>
      </c>
      <c r="E494" s="1" t="s">
        <v>1526</v>
      </c>
      <c r="F494" s="1" t="s">
        <v>907</v>
      </c>
      <c r="DL494" s="1">
        <v>9.6833630952380894</v>
      </c>
      <c r="DM494" s="1">
        <v>2</v>
      </c>
      <c r="DN494" s="5">
        <f t="shared" si="28"/>
        <v>0</v>
      </c>
      <c r="DO494" s="5">
        <f t="shared" si="30"/>
        <v>0</v>
      </c>
      <c r="DP494" s="5">
        <f t="shared" si="31"/>
        <v>2</v>
      </c>
      <c r="DQ494" s="5">
        <f t="shared" si="29"/>
        <v>0</v>
      </c>
      <c r="DR494" s="7" t="s">
        <v>2044</v>
      </c>
    </row>
    <row r="495" spans="1:122">
      <c r="A495" s="1">
        <v>494</v>
      </c>
      <c r="B495" s="1">
        <v>8</v>
      </c>
      <c r="C495" s="1" t="s">
        <v>852</v>
      </c>
      <c r="D495" s="1" t="s">
        <v>1527</v>
      </c>
      <c r="E495" s="1" t="s">
        <v>1528</v>
      </c>
      <c r="F495" s="1" t="s">
        <v>912</v>
      </c>
      <c r="DL495" s="1">
        <v>7.6841150793650801</v>
      </c>
      <c r="DM495" s="1">
        <v>1</v>
      </c>
      <c r="DN495" s="5">
        <f t="shared" si="28"/>
        <v>0</v>
      </c>
      <c r="DO495" s="5">
        <f t="shared" si="30"/>
        <v>0</v>
      </c>
      <c r="DP495" s="5">
        <f t="shared" si="31"/>
        <v>1</v>
      </c>
      <c r="DQ495" s="5">
        <f t="shared" si="29"/>
        <v>0</v>
      </c>
      <c r="DR495" s="7" t="s">
        <v>2044</v>
      </c>
    </row>
    <row r="496" spans="1:122">
      <c r="A496" s="1">
        <v>495</v>
      </c>
      <c r="B496" s="1">
        <v>8</v>
      </c>
      <c r="C496" s="1" t="s">
        <v>852</v>
      </c>
      <c r="D496" s="1" t="s">
        <v>1529</v>
      </c>
      <c r="E496" s="1" t="s">
        <v>1530</v>
      </c>
      <c r="F496" s="1" t="s">
        <v>912</v>
      </c>
      <c r="DL496" s="1">
        <v>8.6786468253968305</v>
      </c>
      <c r="DM496" s="1">
        <v>1</v>
      </c>
      <c r="DN496" s="5">
        <f t="shared" si="28"/>
        <v>0</v>
      </c>
      <c r="DO496" s="5">
        <f t="shared" si="30"/>
        <v>0</v>
      </c>
      <c r="DP496" s="5">
        <f t="shared" si="31"/>
        <v>1</v>
      </c>
      <c r="DQ496" s="5">
        <f t="shared" si="29"/>
        <v>0</v>
      </c>
      <c r="DR496" s="7" t="s">
        <v>2044</v>
      </c>
    </row>
    <row r="497" spans="1:122">
      <c r="A497" s="1">
        <v>496</v>
      </c>
      <c r="B497" s="1">
        <v>8</v>
      </c>
      <c r="C497" s="1" t="s">
        <v>852</v>
      </c>
      <c r="D497" s="1" t="s">
        <v>1531</v>
      </c>
      <c r="E497" s="1" t="s">
        <v>1532</v>
      </c>
      <c r="F497" s="1" t="s">
        <v>912</v>
      </c>
      <c r="G497" s="1">
        <v>2</v>
      </c>
      <c r="H497" s="1">
        <v>0</v>
      </c>
      <c r="I497" s="1">
        <v>1</v>
      </c>
      <c r="J497" s="1">
        <v>2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1">
        <v>0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</v>
      </c>
      <c r="AI497" s="1">
        <v>0</v>
      </c>
      <c r="AJ497" s="1">
        <v>0</v>
      </c>
      <c r="AK497" s="1">
        <v>0</v>
      </c>
      <c r="AL497" s="1">
        <v>0</v>
      </c>
      <c r="AM497" s="1">
        <v>0</v>
      </c>
      <c r="AN497" s="1">
        <v>0</v>
      </c>
      <c r="AO497" s="1">
        <v>0</v>
      </c>
      <c r="AP497" s="1">
        <v>0</v>
      </c>
      <c r="AQ497" s="1">
        <v>0</v>
      </c>
      <c r="AR497" s="1">
        <v>0</v>
      </c>
      <c r="AS497" s="1">
        <v>0</v>
      </c>
      <c r="AT497" s="1">
        <v>0</v>
      </c>
      <c r="AU497" s="1">
        <v>0</v>
      </c>
      <c r="AV497" s="1">
        <v>0</v>
      </c>
      <c r="AW497" s="1">
        <v>0</v>
      </c>
      <c r="AX497" s="1">
        <v>0</v>
      </c>
      <c r="AY497" s="1">
        <v>0</v>
      </c>
      <c r="AZ497" s="1">
        <v>0</v>
      </c>
      <c r="BA497" s="1">
        <v>0</v>
      </c>
      <c r="BB497" s="1">
        <v>0</v>
      </c>
      <c r="BC497" s="1">
        <v>0</v>
      </c>
      <c r="BD497" s="1">
        <v>0</v>
      </c>
      <c r="BE497" s="1">
        <v>0</v>
      </c>
      <c r="BF497" s="1">
        <v>0</v>
      </c>
      <c r="BG497" s="1">
        <v>0</v>
      </c>
      <c r="BH497" s="1">
        <v>0</v>
      </c>
      <c r="BI497" s="1">
        <v>0</v>
      </c>
      <c r="BJ497" s="1">
        <v>0</v>
      </c>
      <c r="BK497" s="1">
        <v>0</v>
      </c>
      <c r="BL497" s="1">
        <v>0</v>
      </c>
      <c r="BM497" s="1">
        <v>0</v>
      </c>
      <c r="BN497" s="1">
        <v>0</v>
      </c>
      <c r="BO497" s="1">
        <v>0</v>
      </c>
      <c r="BP497" s="1">
        <v>0</v>
      </c>
      <c r="BQ497" s="1">
        <v>0</v>
      </c>
      <c r="BR497" s="1" t="s">
        <v>901</v>
      </c>
      <c r="BS497" s="1">
        <v>0</v>
      </c>
      <c r="BT497" s="1">
        <v>0</v>
      </c>
      <c r="BU497" s="1">
        <v>0</v>
      </c>
      <c r="BV497" s="1">
        <v>0</v>
      </c>
      <c r="BW497" s="1">
        <v>0</v>
      </c>
      <c r="BX497" s="1">
        <v>0</v>
      </c>
      <c r="BY497" s="1">
        <v>0</v>
      </c>
      <c r="BZ497" s="1">
        <v>0</v>
      </c>
      <c r="CA497" s="1">
        <v>0</v>
      </c>
      <c r="CB497" s="1">
        <v>0</v>
      </c>
      <c r="CC497" s="1">
        <v>0</v>
      </c>
      <c r="CD497" s="1">
        <v>0</v>
      </c>
      <c r="CE497" s="1">
        <v>1</v>
      </c>
      <c r="CF497" s="1">
        <v>0</v>
      </c>
      <c r="CG497" s="1">
        <v>0</v>
      </c>
      <c r="CH497" s="1">
        <v>0</v>
      </c>
      <c r="CI497" s="1">
        <v>0</v>
      </c>
      <c r="CJ497" s="1">
        <v>1</v>
      </c>
      <c r="CK497" s="1">
        <v>0</v>
      </c>
      <c r="CL497" s="1">
        <v>0</v>
      </c>
      <c r="CM497" s="1">
        <v>0</v>
      </c>
      <c r="CN497" s="1">
        <v>0</v>
      </c>
      <c r="CO497" s="1">
        <v>0</v>
      </c>
      <c r="CP497" s="1">
        <v>0</v>
      </c>
      <c r="CQ497" s="1">
        <v>2</v>
      </c>
      <c r="CR497" s="1">
        <v>2</v>
      </c>
      <c r="CS497" s="1">
        <v>1</v>
      </c>
      <c r="CT497" s="1">
        <v>40</v>
      </c>
      <c r="CU497" s="1" t="s">
        <v>75</v>
      </c>
      <c r="CW497" s="1" t="s">
        <v>76</v>
      </c>
      <c r="CX497" s="1" t="s">
        <v>85</v>
      </c>
      <c r="CY497" s="1">
        <v>0</v>
      </c>
      <c r="CZ497" s="1">
        <v>0</v>
      </c>
      <c r="DA497" s="1">
        <v>3</v>
      </c>
      <c r="DB497" s="1">
        <v>0</v>
      </c>
      <c r="DC497" s="1">
        <v>0</v>
      </c>
      <c r="DD497" s="1" t="s">
        <v>86</v>
      </c>
      <c r="DE497" s="1">
        <v>2</v>
      </c>
      <c r="DF497" s="1">
        <v>1</v>
      </c>
      <c r="DG497" s="1" t="s">
        <v>901</v>
      </c>
      <c r="DH497" s="1">
        <v>90</v>
      </c>
      <c r="DI497" s="1" t="s">
        <v>79</v>
      </c>
      <c r="DJ497" s="1">
        <v>70</v>
      </c>
      <c r="DK497" s="1" t="s">
        <v>80</v>
      </c>
      <c r="DL497" s="1">
        <v>3.2</v>
      </c>
      <c r="DM497" s="1">
        <v>0</v>
      </c>
      <c r="DN497" s="5">
        <f t="shared" si="28"/>
        <v>0</v>
      </c>
      <c r="DO497" s="5">
        <f t="shared" si="30"/>
        <v>2</v>
      </c>
      <c r="DP497" s="5">
        <f t="shared" si="31"/>
        <v>-2</v>
      </c>
      <c r="DQ497" s="5" t="str">
        <f t="shared" si="29"/>
        <v>ผิดเกณฑ์</v>
      </c>
      <c r="DR497" s="1" t="s">
        <v>2040</v>
      </c>
    </row>
    <row r="498" spans="1:122">
      <c r="A498" s="1">
        <v>497</v>
      </c>
      <c r="B498" s="1">
        <v>8</v>
      </c>
      <c r="C498" s="1" t="s">
        <v>852</v>
      </c>
      <c r="D498" s="1" t="s">
        <v>1533</v>
      </c>
      <c r="E498" s="1" t="s">
        <v>1534</v>
      </c>
      <c r="F498" s="1" t="s">
        <v>912</v>
      </c>
      <c r="DL498" s="1">
        <v>4.2859166666666697</v>
      </c>
      <c r="DM498" s="1">
        <v>1</v>
      </c>
      <c r="DN498" s="5">
        <f t="shared" si="28"/>
        <v>0</v>
      </c>
      <c r="DO498" s="5">
        <f t="shared" si="30"/>
        <v>0</v>
      </c>
      <c r="DP498" s="5">
        <f t="shared" si="31"/>
        <v>1</v>
      </c>
      <c r="DQ498" s="5">
        <f t="shared" si="29"/>
        <v>0</v>
      </c>
      <c r="DR498" s="7" t="s">
        <v>2044</v>
      </c>
    </row>
    <row r="499" spans="1:122">
      <c r="A499" s="1">
        <v>498</v>
      </c>
      <c r="B499" s="1">
        <v>8</v>
      </c>
      <c r="C499" s="1" t="s">
        <v>852</v>
      </c>
      <c r="D499" s="1" t="s">
        <v>1535</v>
      </c>
      <c r="E499" s="1" t="s">
        <v>1536</v>
      </c>
      <c r="F499" s="1" t="s">
        <v>912</v>
      </c>
      <c r="DL499" s="1">
        <v>6.0257480158730203</v>
      </c>
      <c r="DM499" s="1">
        <v>1</v>
      </c>
      <c r="DN499" s="5">
        <f t="shared" si="28"/>
        <v>0</v>
      </c>
      <c r="DO499" s="5">
        <f t="shared" si="30"/>
        <v>0</v>
      </c>
      <c r="DP499" s="5">
        <f t="shared" si="31"/>
        <v>1</v>
      </c>
      <c r="DQ499" s="5">
        <f t="shared" si="29"/>
        <v>0</v>
      </c>
      <c r="DR499" s="7" t="s">
        <v>2044</v>
      </c>
    </row>
    <row r="500" spans="1:122">
      <c r="A500" s="1">
        <v>499</v>
      </c>
      <c r="B500" s="1">
        <v>8</v>
      </c>
      <c r="C500" s="1" t="s">
        <v>852</v>
      </c>
      <c r="D500" s="1" t="s">
        <v>1537</v>
      </c>
      <c r="E500" s="1" t="s">
        <v>1538</v>
      </c>
      <c r="F500" s="1" t="s">
        <v>912</v>
      </c>
      <c r="DL500" s="1">
        <v>3.8</v>
      </c>
      <c r="DM500" s="1">
        <v>1</v>
      </c>
      <c r="DN500" s="5">
        <f t="shared" si="28"/>
        <v>0</v>
      </c>
      <c r="DO500" s="5">
        <f t="shared" si="30"/>
        <v>0</v>
      </c>
      <c r="DP500" s="5">
        <f t="shared" si="31"/>
        <v>1</v>
      </c>
      <c r="DQ500" s="5">
        <f t="shared" si="29"/>
        <v>0</v>
      </c>
      <c r="DR500" s="7" t="s">
        <v>2044</v>
      </c>
    </row>
    <row r="501" spans="1:122">
      <c r="A501" s="1">
        <v>500</v>
      </c>
      <c r="B501" s="1">
        <v>8</v>
      </c>
      <c r="C501" s="1" t="s">
        <v>852</v>
      </c>
      <c r="D501" s="1" t="s">
        <v>1539</v>
      </c>
      <c r="E501" s="1" t="s">
        <v>1540</v>
      </c>
      <c r="F501" s="1" t="s">
        <v>912</v>
      </c>
      <c r="DL501" s="1">
        <v>4.50657142857143</v>
      </c>
      <c r="DM501" s="1">
        <v>1</v>
      </c>
      <c r="DN501" s="5">
        <f t="shared" si="28"/>
        <v>0</v>
      </c>
      <c r="DO501" s="5">
        <f t="shared" si="30"/>
        <v>0</v>
      </c>
      <c r="DP501" s="5">
        <f t="shared" si="31"/>
        <v>1</v>
      </c>
      <c r="DQ501" s="5">
        <f t="shared" si="29"/>
        <v>0</v>
      </c>
      <c r="DR501" s="7" t="s">
        <v>2044</v>
      </c>
    </row>
    <row r="502" spans="1:122">
      <c r="A502" s="1">
        <v>501</v>
      </c>
      <c r="B502" s="1">
        <v>8</v>
      </c>
      <c r="C502" s="1" t="s">
        <v>852</v>
      </c>
      <c r="D502" s="1" t="s">
        <v>1541</v>
      </c>
      <c r="E502" s="1" t="s">
        <v>864</v>
      </c>
      <c r="F502" s="1" t="s">
        <v>912</v>
      </c>
      <c r="G502" s="1">
        <v>4</v>
      </c>
      <c r="H502" s="1">
        <v>0</v>
      </c>
      <c r="I502" s="1">
        <v>3</v>
      </c>
      <c r="J502" s="1">
        <v>3</v>
      </c>
      <c r="CQ502" s="1">
        <v>4</v>
      </c>
      <c r="CR502" s="1">
        <v>7</v>
      </c>
      <c r="CS502" s="1">
        <v>0</v>
      </c>
      <c r="CT502" s="1">
        <v>100</v>
      </c>
      <c r="CU502" s="1" t="s">
        <v>75</v>
      </c>
      <c r="CW502" s="1" t="s">
        <v>76</v>
      </c>
      <c r="CX502" s="1" t="s">
        <v>85</v>
      </c>
      <c r="CY502" s="1">
        <v>0</v>
      </c>
      <c r="CZ502" s="1">
        <v>0</v>
      </c>
      <c r="DA502" s="1">
        <v>8</v>
      </c>
      <c r="DB502" s="1">
        <v>3</v>
      </c>
      <c r="DC502" s="1">
        <v>0</v>
      </c>
      <c r="DD502" s="1" t="s">
        <v>86</v>
      </c>
      <c r="DE502" s="1">
        <v>4</v>
      </c>
      <c r="DF502" s="1">
        <v>0</v>
      </c>
      <c r="DG502" s="1" t="s">
        <v>901</v>
      </c>
      <c r="DH502" s="1">
        <v>71</v>
      </c>
      <c r="DI502" s="1" t="s">
        <v>79</v>
      </c>
      <c r="DJ502" s="1">
        <v>64</v>
      </c>
      <c r="DK502" s="1" t="s">
        <v>88</v>
      </c>
      <c r="DL502" s="1">
        <v>4.5615337301587298</v>
      </c>
      <c r="DM502" s="1">
        <v>1</v>
      </c>
      <c r="DN502" s="5">
        <f t="shared" si="28"/>
        <v>0</v>
      </c>
      <c r="DO502" s="5">
        <f t="shared" si="30"/>
        <v>0</v>
      </c>
      <c r="DP502" s="5">
        <f t="shared" si="31"/>
        <v>1</v>
      </c>
      <c r="DQ502" s="5">
        <f t="shared" si="29"/>
        <v>0</v>
      </c>
      <c r="DR502" s="7" t="s">
        <v>2043</v>
      </c>
    </row>
    <row r="503" spans="1:122">
      <c r="A503" s="1">
        <v>502</v>
      </c>
      <c r="B503" s="1">
        <v>8</v>
      </c>
      <c r="C503" s="1" t="s">
        <v>852</v>
      </c>
      <c r="D503" s="1" t="s">
        <v>1542</v>
      </c>
      <c r="E503" s="1" t="s">
        <v>842</v>
      </c>
      <c r="F503" s="1" t="s">
        <v>925</v>
      </c>
      <c r="G503" s="1">
        <v>2</v>
      </c>
      <c r="H503" s="1">
        <v>0</v>
      </c>
      <c r="I503" s="1">
        <v>3</v>
      </c>
      <c r="J503" s="1">
        <v>1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  <c r="V503" s="1">
        <v>0</v>
      </c>
      <c r="W503" s="1">
        <v>0</v>
      </c>
      <c r="X503" s="1">
        <v>0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0</v>
      </c>
      <c r="AM503" s="1">
        <v>0</v>
      </c>
      <c r="AN503" s="1">
        <v>0</v>
      </c>
      <c r="AO503" s="1">
        <v>0</v>
      </c>
      <c r="AP503" s="1">
        <v>0</v>
      </c>
      <c r="AQ503" s="1">
        <v>0</v>
      </c>
      <c r="AR503" s="1">
        <v>0</v>
      </c>
      <c r="AS503" s="1">
        <v>0</v>
      </c>
      <c r="AT503" s="1">
        <v>0</v>
      </c>
      <c r="AU503" s="1">
        <v>0</v>
      </c>
      <c r="AV503" s="1">
        <v>0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0</v>
      </c>
      <c r="BC503" s="1">
        <v>0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0</v>
      </c>
      <c r="BJ503" s="1">
        <v>0</v>
      </c>
      <c r="BK503" s="1">
        <v>0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 t="s">
        <v>901</v>
      </c>
      <c r="BS503" s="1">
        <v>0</v>
      </c>
      <c r="BT503" s="1">
        <v>0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0</v>
      </c>
      <c r="CA503" s="1">
        <v>0</v>
      </c>
      <c r="CB503" s="1">
        <v>0</v>
      </c>
      <c r="CC503" s="1">
        <v>0</v>
      </c>
      <c r="CD503" s="1">
        <v>0</v>
      </c>
      <c r="CE503" s="1">
        <v>0</v>
      </c>
      <c r="CF503" s="1">
        <v>0</v>
      </c>
      <c r="CG503" s="1">
        <v>0</v>
      </c>
      <c r="CH503" s="1">
        <v>0</v>
      </c>
      <c r="CI503" s="1">
        <v>0</v>
      </c>
      <c r="CJ503" s="1">
        <v>0</v>
      </c>
      <c r="CK503" s="1">
        <v>0</v>
      </c>
      <c r="CL503" s="1">
        <v>0</v>
      </c>
      <c r="CM503" s="1">
        <v>0</v>
      </c>
      <c r="CN503" s="1">
        <v>0</v>
      </c>
      <c r="CO503" s="1">
        <v>0</v>
      </c>
      <c r="CP503" s="1">
        <v>0</v>
      </c>
      <c r="CQ503" s="1">
        <v>2</v>
      </c>
      <c r="CR503" s="1">
        <v>2</v>
      </c>
      <c r="CS503" s="1">
        <v>1</v>
      </c>
      <c r="CT503" s="1">
        <v>96</v>
      </c>
      <c r="CU503" s="1" t="s">
        <v>84</v>
      </c>
      <c r="CV503" s="1">
        <v>1</v>
      </c>
      <c r="CW503" s="1" t="s">
        <v>76</v>
      </c>
      <c r="CX503" s="1" t="s">
        <v>85</v>
      </c>
      <c r="CY503" s="1">
        <v>0</v>
      </c>
      <c r="CZ503" s="1">
        <v>2</v>
      </c>
      <c r="DA503" s="1">
        <v>0</v>
      </c>
      <c r="DB503" s="1">
        <v>0</v>
      </c>
      <c r="DC503" s="1">
        <v>0</v>
      </c>
      <c r="DD503" s="1" t="s">
        <v>86</v>
      </c>
      <c r="DE503" s="1">
        <v>3</v>
      </c>
      <c r="DF503" s="1">
        <v>3</v>
      </c>
      <c r="DG503" s="1" t="s">
        <v>883</v>
      </c>
      <c r="DH503" s="1">
        <v>100</v>
      </c>
      <c r="DI503" s="1" t="s">
        <v>79</v>
      </c>
      <c r="DJ503" s="1">
        <v>90</v>
      </c>
      <c r="DK503" s="1" t="s">
        <v>80</v>
      </c>
      <c r="DL503" s="1">
        <v>3</v>
      </c>
      <c r="DM503" s="1">
        <v>0</v>
      </c>
      <c r="DN503" s="5">
        <f t="shared" si="28"/>
        <v>0</v>
      </c>
      <c r="DO503" s="5">
        <f t="shared" si="30"/>
        <v>0</v>
      </c>
      <c r="DP503" s="5">
        <f t="shared" si="31"/>
        <v>0</v>
      </c>
      <c r="DQ503" s="5">
        <f t="shared" si="29"/>
        <v>0</v>
      </c>
      <c r="DR503" s="7" t="s">
        <v>2043</v>
      </c>
    </row>
    <row r="504" spans="1:122">
      <c r="A504" s="1">
        <v>503</v>
      </c>
      <c r="B504" s="1">
        <v>8</v>
      </c>
      <c r="C504" s="1" t="s">
        <v>724</v>
      </c>
      <c r="D504" s="1" t="s">
        <v>1543</v>
      </c>
      <c r="E504" s="1" t="s">
        <v>726</v>
      </c>
      <c r="F504" s="1" t="s">
        <v>960</v>
      </c>
      <c r="G504" s="1">
        <v>9</v>
      </c>
      <c r="H504" s="1">
        <v>0</v>
      </c>
      <c r="I504" s="1">
        <v>3</v>
      </c>
      <c r="J504" s="1">
        <v>8</v>
      </c>
      <c r="K504" s="1">
        <v>0</v>
      </c>
      <c r="L504" s="1">
        <v>0</v>
      </c>
      <c r="M504" s="1">
        <v>1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0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0</v>
      </c>
      <c r="AI504" s="1">
        <v>0</v>
      </c>
      <c r="AJ504" s="1">
        <v>0</v>
      </c>
      <c r="AK504" s="1">
        <v>0</v>
      </c>
      <c r="AL504" s="1">
        <v>0</v>
      </c>
      <c r="AM504" s="1">
        <v>0</v>
      </c>
      <c r="AN504" s="1">
        <v>2</v>
      </c>
      <c r="AO504" s="1">
        <v>0</v>
      </c>
      <c r="AP504" s="1">
        <v>0</v>
      </c>
      <c r="AQ504" s="1">
        <v>0</v>
      </c>
      <c r="AR504" s="1">
        <v>0</v>
      </c>
      <c r="AS504" s="1">
        <v>0</v>
      </c>
      <c r="AT504" s="1">
        <v>0</v>
      </c>
      <c r="AU504" s="1">
        <v>0</v>
      </c>
      <c r="AV504" s="1">
        <v>0</v>
      </c>
      <c r="AW504" s="1">
        <v>0</v>
      </c>
      <c r="AX504" s="1">
        <v>0</v>
      </c>
      <c r="AY504" s="1">
        <v>0</v>
      </c>
      <c r="AZ504" s="1">
        <v>0</v>
      </c>
      <c r="BA504" s="1">
        <v>0</v>
      </c>
      <c r="BB504" s="1">
        <v>0</v>
      </c>
      <c r="BC504" s="1">
        <v>0</v>
      </c>
      <c r="BD504" s="1">
        <v>0</v>
      </c>
      <c r="BE504" s="1">
        <v>0</v>
      </c>
      <c r="BF504" s="1">
        <v>0</v>
      </c>
      <c r="BG504" s="1">
        <v>0</v>
      </c>
      <c r="BH504" s="1">
        <v>0</v>
      </c>
      <c r="BI504" s="1">
        <v>0</v>
      </c>
      <c r="BJ504" s="1">
        <v>0</v>
      </c>
      <c r="BK504" s="1">
        <v>0</v>
      </c>
      <c r="BL504" s="1">
        <v>0</v>
      </c>
      <c r="BM504" s="1">
        <v>0</v>
      </c>
      <c r="BN504" s="1">
        <v>0</v>
      </c>
      <c r="BO504" s="1">
        <v>0</v>
      </c>
      <c r="BP504" s="1">
        <v>0</v>
      </c>
      <c r="BQ504" s="1">
        <v>0</v>
      </c>
      <c r="BR504" s="1" t="s">
        <v>901</v>
      </c>
      <c r="BS504" s="1">
        <v>0</v>
      </c>
      <c r="BT504" s="1">
        <v>0</v>
      </c>
      <c r="BU504" s="1">
        <v>0</v>
      </c>
      <c r="BV504" s="1">
        <v>0</v>
      </c>
      <c r="BW504" s="1">
        <v>0</v>
      </c>
      <c r="BX504" s="1">
        <v>0</v>
      </c>
      <c r="BY504" s="1">
        <v>0</v>
      </c>
      <c r="BZ504" s="1">
        <v>0</v>
      </c>
      <c r="CA504" s="1">
        <v>0</v>
      </c>
      <c r="CB504" s="1">
        <v>0</v>
      </c>
      <c r="CC504" s="1">
        <v>0</v>
      </c>
      <c r="CD504" s="1">
        <v>0</v>
      </c>
      <c r="CE504" s="1">
        <v>0</v>
      </c>
      <c r="CF504" s="1">
        <v>0</v>
      </c>
      <c r="CG504" s="1">
        <v>0</v>
      </c>
      <c r="CH504" s="1">
        <v>1</v>
      </c>
      <c r="CI504" s="1">
        <v>0</v>
      </c>
      <c r="CJ504" s="1">
        <v>0</v>
      </c>
      <c r="CK504" s="1">
        <v>0</v>
      </c>
      <c r="CL504" s="1">
        <v>0</v>
      </c>
      <c r="CM504" s="1">
        <v>0</v>
      </c>
      <c r="CN504" s="1">
        <v>0</v>
      </c>
      <c r="CO504" s="1">
        <v>0</v>
      </c>
      <c r="CP504" s="1">
        <v>0</v>
      </c>
      <c r="CQ504" s="1">
        <v>7</v>
      </c>
      <c r="CR504" s="1">
        <v>8</v>
      </c>
      <c r="CS504" s="1">
        <v>1</v>
      </c>
      <c r="CT504" s="1">
        <v>500</v>
      </c>
      <c r="CU504" s="1" t="s">
        <v>75</v>
      </c>
      <c r="CW504" s="1" t="s">
        <v>76</v>
      </c>
      <c r="CX504" s="1" t="s">
        <v>85</v>
      </c>
      <c r="CY504" s="1">
        <v>7</v>
      </c>
      <c r="CZ504" s="1">
        <v>0</v>
      </c>
      <c r="DA504" s="1">
        <v>0</v>
      </c>
      <c r="DB504" s="1">
        <v>8</v>
      </c>
      <c r="DC504" s="1">
        <v>0</v>
      </c>
      <c r="DD504" s="1" t="s">
        <v>86</v>
      </c>
      <c r="DE504" s="1">
        <v>5</v>
      </c>
      <c r="DF504" s="1">
        <v>1</v>
      </c>
      <c r="DG504" s="1" t="s">
        <v>881</v>
      </c>
      <c r="DH504" s="1">
        <v>100</v>
      </c>
      <c r="DI504" s="1" t="s">
        <v>79</v>
      </c>
      <c r="DJ504" s="1">
        <v>100</v>
      </c>
      <c r="DK504" s="1" t="s">
        <v>88</v>
      </c>
      <c r="DL504" s="1">
        <v>7</v>
      </c>
      <c r="DM504" s="1">
        <v>3</v>
      </c>
      <c r="DN504" s="5">
        <f t="shared" si="28"/>
        <v>2</v>
      </c>
      <c r="DO504" s="5">
        <f t="shared" si="30"/>
        <v>1</v>
      </c>
      <c r="DP504" s="5">
        <f t="shared" si="31"/>
        <v>0</v>
      </c>
      <c r="DQ504" s="5">
        <f t="shared" si="29"/>
        <v>0</v>
      </c>
      <c r="DR504" s="1" t="s">
        <v>2036</v>
      </c>
    </row>
    <row r="505" spans="1:122">
      <c r="A505" s="1">
        <v>504</v>
      </c>
      <c r="B505" s="1">
        <v>8</v>
      </c>
      <c r="C505" s="1" t="s">
        <v>724</v>
      </c>
      <c r="D505" s="1" t="s">
        <v>1544</v>
      </c>
      <c r="E505" s="1" t="s">
        <v>1545</v>
      </c>
      <c r="F505" s="1" t="s">
        <v>907</v>
      </c>
      <c r="G505" s="1">
        <v>5</v>
      </c>
      <c r="H505" s="1">
        <v>0</v>
      </c>
      <c r="I505" s="1">
        <v>2</v>
      </c>
      <c r="J505" s="1">
        <v>7</v>
      </c>
      <c r="K505" s="1">
        <v>0</v>
      </c>
      <c r="CQ505" s="1">
        <v>6</v>
      </c>
      <c r="CR505" s="1">
        <v>7</v>
      </c>
      <c r="CS505" s="1">
        <v>1</v>
      </c>
      <c r="CT505" s="1">
        <v>600</v>
      </c>
      <c r="CU505" s="1" t="s">
        <v>75</v>
      </c>
      <c r="CW505" s="1" t="s">
        <v>76</v>
      </c>
      <c r="CX505" s="1" t="s">
        <v>85</v>
      </c>
      <c r="CY505" s="1">
        <v>7</v>
      </c>
      <c r="CZ505" s="1">
        <v>1</v>
      </c>
      <c r="DA505" s="1">
        <v>0</v>
      </c>
      <c r="DB505" s="1">
        <v>0</v>
      </c>
      <c r="DC505" s="1">
        <v>6</v>
      </c>
      <c r="DD505" s="1" t="s">
        <v>86</v>
      </c>
      <c r="DE505" s="1">
        <v>3</v>
      </c>
      <c r="DF505" s="1">
        <v>1</v>
      </c>
      <c r="DG505" s="1" t="s">
        <v>881</v>
      </c>
      <c r="DH505" s="1">
        <v>80</v>
      </c>
      <c r="DI505" s="1" t="s">
        <v>79</v>
      </c>
      <c r="DJ505" s="1">
        <v>90</v>
      </c>
      <c r="DK505" s="1" t="s">
        <v>88</v>
      </c>
      <c r="DL505" s="1">
        <v>4.4084841269841304</v>
      </c>
      <c r="DM505" s="1">
        <v>1</v>
      </c>
      <c r="DN505" s="5">
        <f t="shared" si="28"/>
        <v>0</v>
      </c>
      <c r="DO505" s="5">
        <f t="shared" si="30"/>
        <v>0</v>
      </c>
      <c r="DP505" s="5">
        <f t="shared" si="31"/>
        <v>1</v>
      </c>
      <c r="DQ505" s="5">
        <f t="shared" si="29"/>
        <v>0</v>
      </c>
      <c r="DR505" s="7" t="s">
        <v>2043</v>
      </c>
    </row>
    <row r="506" spans="1:122">
      <c r="A506" s="1">
        <v>505</v>
      </c>
      <c r="B506" s="1">
        <v>8</v>
      </c>
      <c r="C506" s="1" t="s">
        <v>724</v>
      </c>
      <c r="D506" s="1" t="s">
        <v>1546</v>
      </c>
      <c r="E506" s="1" t="s">
        <v>333</v>
      </c>
      <c r="F506" s="1" t="s">
        <v>912</v>
      </c>
      <c r="G506" s="1">
        <v>4</v>
      </c>
      <c r="H506" s="1">
        <v>0</v>
      </c>
      <c r="I506" s="1">
        <v>1</v>
      </c>
      <c r="J506" s="1">
        <v>0</v>
      </c>
      <c r="CQ506" s="1">
        <v>6</v>
      </c>
      <c r="CR506" s="1">
        <v>7</v>
      </c>
      <c r="CS506" s="1">
        <v>1</v>
      </c>
      <c r="CT506" s="1">
        <v>50</v>
      </c>
      <c r="CU506" s="1" t="s">
        <v>75</v>
      </c>
      <c r="CW506" s="1" t="s">
        <v>76</v>
      </c>
      <c r="CX506" s="1" t="s">
        <v>85</v>
      </c>
      <c r="CY506" s="1">
        <v>6</v>
      </c>
      <c r="CZ506" s="1">
        <v>6</v>
      </c>
      <c r="DA506" s="1">
        <v>0</v>
      </c>
      <c r="DB506" s="1">
        <v>6</v>
      </c>
      <c r="DC506" s="1">
        <v>0</v>
      </c>
      <c r="DD506" s="1" t="s">
        <v>86</v>
      </c>
      <c r="DE506" s="1">
        <v>7</v>
      </c>
      <c r="DF506" s="1">
        <v>0</v>
      </c>
      <c r="DG506" s="1" t="s">
        <v>901</v>
      </c>
      <c r="DH506" s="1">
        <v>90</v>
      </c>
      <c r="DI506" s="1" t="s">
        <v>79</v>
      </c>
      <c r="DJ506" s="1">
        <v>75</v>
      </c>
      <c r="DK506" s="1" t="s">
        <v>87</v>
      </c>
      <c r="DL506" s="1">
        <v>5.8674047619047602</v>
      </c>
      <c r="DM506" s="1">
        <v>1</v>
      </c>
      <c r="DN506" s="5">
        <f t="shared" si="28"/>
        <v>0</v>
      </c>
      <c r="DO506" s="5">
        <f t="shared" si="30"/>
        <v>0</v>
      </c>
      <c r="DP506" s="5">
        <f t="shared" si="31"/>
        <v>1</v>
      </c>
      <c r="DQ506" s="5">
        <f t="shared" si="29"/>
        <v>0</v>
      </c>
      <c r="DR506" s="7" t="s">
        <v>2043</v>
      </c>
    </row>
    <row r="507" spans="1:122">
      <c r="A507" s="1">
        <v>506</v>
      </c>
      <c r="B507" s="1">
        <v>8</v>
      </c>
      <c r="C507" s="1" t="s">
        <v>724</v>
      </c>
      <c r="D507" s="1" t="s">
        <v>1547</v>
      </c>
      <c r="E507" s="1" t="s">
        <v>1548</v>
      </c>
      <c r="F507" s="1" t="s">
        <v>912</v>
      </c>
      <c r="G507" s="1">
        <v>3</v>
      </c>
      <c r="H507" s="1">
        <v>0</v>
      </c>
      <c r="I507" s="1">
        <v>2</v>
      </c>
      <c r="J507" s="1">
        <v>2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  <c r="V507" s="1">
        <v>0</v>
      </c>
      <c r="W507" s="1">
        <v>0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0</v>
      </c>
      <c r="AI507" s="1">
        <v>0</v>
      </c>
      <c r="AJ507" s="1">
        <v>0</v>
      </c>
      <c r="AK507" s="1">
        <v>0</v>
      </c>
      <c r="AL507" s="1">
        <v>0</v>
      </c>
      <c r="AM507" s="1">
        <v>0</v>
      </c>
      <c r="AN507" s="1">
        <v>0</v>
      </c>
      <c r="AO507" s="1">
        <v>0</v>
      </c>
      <c r="AP507" s="1">
        <v>0</v>
      </c>
      <c r="AQ507" s="1">
        <v>0</v>
      </c>
      <c r="AR507" s="1">
        <v>0</v>
      </c>
      <c r="AS507" s="1">
        <v>0</v>
      </c>
      <c r="AT507" s="1">
        <v>0</v>
      </c>
      <c r="AU507" s="1">
        <v>0</v>
      </c>
      <c r="AV507" s="1">
        <v>0</v>
      </c>
      <c r="AW507" s="1">
        <v>0</v>
      </c>
      <c r="AX507" s="1">
        <v>0</v>
      </c>
      <c r="AY507" s="1">
        <v>0</v>
      </c>
      <c r="AZ507" s="1">
        <v>0</v>
      </c>
      <c r="BA507" s="1">
        <v>0</v>
      </c>
      <c r="BB507" s="1">
        <v>0</v>
      </c>
      <c r="BC507" s="1">
        <v>0</v>
      </c>
      <c r="BD507" s="1">
        <v>0</v>
      </c>
      <c r="BE507" s="1">
        <v>0</v>
      </c>
      <c r="BF507" s="1">
        <v>0</v>
      </c>
      <c r="BG507" s="1">
        <v>0</v>
      </c>
      <c r="BH507" s="1">
        <v>0</v>
      </c>
      <c r="BI507" s="1">
        <v>0</v>
      </c>
      <c r="BJ507" s="1">
        <v>0</v>
      </c>
      <c r="BK507" s="1">
        <v>0</v>
      </c>
      <c r="BL507" s="1">
        <v>0</v>
      </c>
      <c r="BM507" s="1">
        <v>0</v>
      </c>
      <c r="BN507" s="1">
        <v>0</v>
      </c>
      <c r="BO507" s="1">
        <v>0</v>
      </c>
      <c r="BP507" s="1">
        <v>0</v>
      </c>
      <c r="BQ507" s="1">
        <v>0</v>
      </c>
      <c r="BR507" s="1" t="s">
        <v>901</v>
      </c>
      <c r="BS507" s="1">
        <v>0</v>
      </c>
      <c r="BT507" s="1">
        <v>0</v>
      </c>
      <c r="BU507" s="1">
        <v>0</v>
      </c>
      <c r="BV507" s="1">
        <v>0</v>
      </c>
      <c r="BW507" s="1">
        <v>0</v>
      </c>
      <c r="BX507" s="1">
        <v>0</v>
      </c>
      <c r="BY507" s="1">
        <v>0</v>
      </c>
      <c r="BZ507" s="1">
        <v>0</v>
      </c>
      <c r="CA507" s="1">
        <v>0</v>
      </c>
      <c r="CB507" s="1">
        <v>0</v>
      </c>
      <c r="CC507" s="1">
        <v>0</v>
      </c>
      <c r="CD507" s="1">
        <v>0</v>
      </c>
      <c r="CE507" s="1">
        <v>0</v>
      </c>
      <c r="CF507" s="1">
        <v>0</v>
      </c>
      <c r="CG507" s="1">
        <v>0</v>
      </c>
      <c r="CH507" s="1">
        <v>0</v>
      </c>
      <c r="CI507" s="1">
        <v>0</v>
      </c>
      <c r="CJ507" s="1">
        <v>0</v>
      </c>
      <c r="CK507" s="1">
        <v>0</v>
      </c>
      <c r="CL507" s="1">
        <v>0</v>
      </c>
      <c r="CM507" s="1">
        <v>0</v>
      </c>
      <c r="CN507" s="1">
        <v>0</v>
      </c>
      <c r="CO507" s="1">
        <v>0</v>
      </c>
      <c r="CP507" s="1">
        <v>0</v>
      </c>
      <c r="CQ507" s="1">
        <v>3</v>
      </c>
      <c r="CR507" s="1">
        <v>2</v>
      </c>
      <c r="CS507" s="1">
        <v>0</v>
      </c>
      <c r="CT507" s="1">
        <v>300</v>
      </c>
      <c r="CU507" s="1" t="s">
        <v>75</v>
      </c>
      <c r="CW507" s="1" t="s">
        <v>76</v>
      </c>
      <c r="CX507" s="1" t="s">
        <v>99</v>
      </c>
      <c r="CY507" s="1">
        <v>0</v>
      </c>
      <c r="CZ507" s="1">
        <v>0</v>
      </c>
      <c r="DA507" s="1">
        <v>0</v>
      </c>
      <c r="DB507" s="1">
        <v>0</v>
      </c>
      <c r="DC507" s="1">
        <v>0</v>
      </c>
      <c r="DD507" s="1" t="s">
        <v>86</v>
      </c>
      <c r="DE507" s="1">
        <v>3</v>
      </c>
      <c r="DF507" s="1">
        <v>0</v>
      </c>
      <c r="DG507" s="1" t="s">
        <v>901</v>
      </c>
      <c r="DH507" s="1">
        <v>83.5</v>
      </c>
      <c r="DI507" s="1" t="s">
        <v>79</v>
      </c>
      <c r="DJ507" s="1">
        <v>90.5</v>
      </c>
      <c r="DK507" s="1" t="s">
        <v>130</v>
      </c>
      <c r="DL507" s="1">
        <v>4.6924126984127001</v>
      </c>
      <c r="DM507" s="1">
        <v>1</v>
      </c>
      <c r="DN507" s="5">
        <f t="shared" si="28"/>
        <v>0</v>
      </c>
      <c r="DO507" s="5">
        <f t="shared" si="30"/>
        <v>0</v>
      </c>
      <c r="DP507" s="5">
        <f t="shared" si="31"/>
        <v>1</v>
      </c>
      <c r="DQ507" s="5">
        <f t="shared" si="29"/>
        <v>0</v>
      </c>
      <c r="DR507" s="7" t="s">
        <v>2043</v>
      </c>
    </row>
    <row r="508" spans="1:122">
      <c r="A508" s="1">
        <v>507</v>
      </c>
      <c r="B508" s="1">
        <v>8</v>
      </c>
      <c r="C508" s="1" t="s">
        <v>724</v>
      </c>
      <c r="D508" s="1" t="s">
        <v>1549</v>
      </c>
      <c r="E508" s="1" t="s">
        <v>332</v>
      </c>
      <c r="F508" s="1" t="s">
        <v>912</v>
      </c>
      <c r="G508" s="1">
        <v>2</v>
      </c>
      <c r="H508" s="1">
        <v>0</v>
      </c>
      <c r="I508" s="1">
        <v>2</v>
      </c>
      <c r="J508" s="1">
        <v>3</v>
      </c>
      <c r="CE508" s="1">
        <v>1</v>
      </c>
      <c r="CO508" s="1">
        <v>1</v>
      </c>
      <c r="CQ508" s="1">
        <v>2</v>
      </c>
      <c r="CR508" s="1">
        <v>3</v>
      </c>
      <c r="CS508" s="1">
        <v>1</v>
      </c>
      <c r="CT508" s="1">
        <v>25</v>
      </c>
      <c r="CU508" s="1" t="s">
        <v>75</v>
      </c>
      <c r="CW508" s="1" t="s">
        <v>116</v>
      </c>
      <c r="CX508" s="1" t="s">
        <v>99</v>
      </c>
      <c r="CY508" s="1">
        <v>3</v>
      </c>
      <c r="CZ508" s="1">
        <v>3</v>
      </c>
      <c r="DA508" s="1">
        <v>6</v>
      </c>
      <c r="DB508" s="1">
        <v>0</v>
      </c>
      <c r="DC508" s="1">
        <v>0</v>
      </c>
      <c r="DD508" s="1" t="s">
        <v>86</v>
      </c>
      <c r="DE508" s="1">
        <v>2</v>
      </c>
      <c r="DF508" s="1">
        <v>0</v>
      </c>
      <c r="DG508" s="1" t="s">
        <v>901</v>
      </c>
      <c r="DH508" s="1">
        <v>64</v>
      </c>
      <c r="DI508" s="1" t="s">
        <v>79</v>
      </c>
      <c r="DJ508" s="1">
        <v>53</v>
      </c>
      <c r="DK508" s="1" t="s">
        <v>87</v>
      </c>
      <c r="DL508" s="1">
        <v>4.9045059523809504</v>
      </c>
      <c r="DM508" s="1">
        <v>1</v>
      </c>
      <c r="DN508" s="5">
        <f t="shared" si="28"/>
        <v>0</v>
      </c>
      <c r="DO508" s="5">
        <f t="shared" si="30"/>
        <v>2</v>
      </c>
      <c r="DP508" s="5">
        <f t="shared" si="31"/>
        <v>-1</v>
      </c>
      <c r="DQ508" s="5">
        <f t="shared" si="29"/>
        <v>0</v>
      </c>
      <c r="DR508" s="1" t="s">
        <v>2041</v>
      </c>
    </row>
    <row r="509" spans="1:122">
      <c r="A509" s="1">
        <v>508</v>
      </c>
      <c r="B509" s="1">
        <v>8</v>
      </c>
      <c r="C509" s="1" t="s">
        <v>724</v>
      </c>
      <c r="D509" s="1" t="s">
        <v>1550</v>
      </c>
      <c r="E509" s="1" t="s">
        <v>334</v>
      </c>
      <c r="F509" s="1" t="s">
        <v>912</v>
      </c>
      <c r="G509" s="1">
        <v>3</v>
      </c>
      <c r="H509" s="1">
        <v>0</v>
      </c>
      <c r="I509" s="1">
        <v>3</v>
      </c>
      <c r="J509" s="1">
        <v>3</v>
      </c>
      <c r="CQ509" s="1">
        <v>4</v>
      </c>
      <c r="CR509" s="1">
        <v>3</v>
      </c>
      <c r="CS509" s="1">
        <v>0</v>
      </c>
      <c r="CT509" s="1">
        <v>50</v>
      </c>
      <c r="CU509" s="1" t="s">
        <v>75</v>
      </c>
      <c r="CW509" s="1" t="s">
        <v>76</v>
      </c>
      <c r="CX509" s="1" t="s">
        <v>99</v>
      </c>
      <c r="CY509" s="1">
        <v>0</v>
      </c>
      <c r="CZ509" s="1">
        <v>0</v>
      </c>
      <c r="DA509" s="1">
        <v>3</v>
      </c>
      <c r="DB509" s="1">
        <v>3</v>
      </c>
      <c r="DC509" s="1">
        <v>0</v>
      </c>
      <c r="DD509" s="1" t="s">
        <v>86</v>
      </c>
      <c r="DE509" s="1">
        <v>5</v>
      </c>
      <c r="DF509" s="1">
        <v>3</v>
      </c>
      <c r="DG509" s="1" t="s">
        <v>883</v>
      </c>
      <c r="DH509" s="1">
        <v>90</v>
      </c>
      <c r="DI509" s="1" t="s">
        <v>79</v>
      </c>
      <c r="DJ509" s="1">
        <v>90</v>
      </c>
      <c r="DK509" s="1" t="s">
        <v>157</v>
      </c>
      <c r="DL509" s="1">
        <v>3.4775476190476202</v>
      </c>
      <c r="DM509" s="1">
        <v>0</v>
      </c>
      <c r="DN509" s="5">
        <f t="shared" si="28"/>
        <v>0</v>
      </c>
      <c r="DO509" s="5">
        <f t="shared" si="30"/>
        <v>0</v>
      </c>
      <c r="DP509" s="5">
        <f t="shared" si="31"/>
        <v>0</v>
      </c>
      <c r="DQ509" s="5">
        <f t="shared" si="29"/>
        <v>0</v>
      </c>
      <c r="DR509" s="7" t="s">
        <v>2043</v>
      </c>
    </row>
    <row r="510" spans="1:122">
      <c r="A510" s="1">
        <v>509</v>
      </c>
      <c r="B510" s="1">
        <v>8</v>
      </c>
      <c r="C510" s="1" t="s">
        <v>724</v>
      </c>
      <c r="D510" s="1" t="s">
        <v>1551</v>
      </c>
      <c r="E510" s="1" t="s">
        <v>725</v>
      </c>
      <c r="F510" s="1" t="s">
        <v>912</v>
      </c>
      <c r="G510" s="1">
        <v>3</v>
      </c>
      <c r="H510" s="1">
        <v>0</v>
      </c>
      <c r="I510" s="1">
        <v>3</v>
      </c>
      <c r="J510" s="1">
        <v>3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0</v>
      </c>
      <c r="AI510" s="1">
        <v>1</v>
      </c>
      <c r="AJ510" s="1">
        <v>0</v>
      </c>
      <c r="AK510" s="1">
        <v>0</v>
      </c>
      <c r="AL510" s="1">
        <v>0</v>
      </c>
      <c r="AM510" s="1">
        <v>0</v>
      </c>
      <c r="AN510" s="1">
        <v>0</v>
      </c>
      <c r="AO510" s="1">
        <v>0</v>
      </c>
      <c r="AP510" s="1">
        <v>0</v>
      </c>
      <c r="AQ510" s="1">
        <v>0</v>
      </c>
      <c r="AR510" s="1">
        <v>0</v>
      </c>
      <c r="AS510" s="1">
        <v>0</v>
      </c>
      <c r="AT510" s="1">
        <v>0</v>
      </c>
      <c r="AU510" s="1">
        <v>0</v>
      </c>
      <c r="AV510" s="1">
        <v>0</v>
      </c>
      <c r="AW510" s="1">
        <v>0</v>
      </c>
      <c r="AX510" s="1">
        <v>0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0</v>
      </c>
      <c r="BJ510" s="1">
        <v>0</v>
      </c>
      <c r="BK510" s="1">
        <v>0</v>
      </c>
      <c r="BL510" s="1">
        <v>0</v>
      </c>
      <c r="BM510" s="1">
        <v>0</v>
      </c>
      <c r="BN510" s="1">
        <v>0</v>
      </c>
      <c r="BO510" s="1">
        <v>0</v>
      </c>
      <c r="BP510" s="1">
        <v>0</v>
      </c>
      <c r="BQ510" s="1">
        <v>0</v>
      </c>
      <c r="BR510" s="1" t="s">
        <v>901</v>
      </c>
      <c r="BS510" s="1">
        <v>1</v>
      </c>
      <c r="BT510" s="1">
        <v>0</v>
      </c>
      <c r="BU510" s="1">
        <v>0</v>
      </c>
      <c r="BV510" s="1">
        <v>0</v>
      </c>
      <c r="BW510" s="1">
        <v>0</v>
      </c>
      <c r="BX510" s="1">
        <v>0</v>
      </c>
      <c r="BY510" s="1">
        <v>0</v>
      </c>
      <c r="BZ510" s="1">
        <v>0</v>
      </c>
      <c r="CA510" s="1">
        <v>0</v>
      </c>
      <c r="CB510" s="1">
        <v>0</v>
      </c>
      <c r="CC510" s="1">
        <v>0</v>
      </c>
      <c r="CD510" s="1">
        <v>0</v>
      </c>
      <c r="CQ510" s="1">
        <v>4</v>
      </c>
      <c r="CR510" s="1">
        <v>5</v>
      </c>
      <c r="CS510" s="1">
        <v>0</v>
      </c>
      <c r="CT510" s="1">
        <v>200</v>
      </c>
      <c r="CU510" s="1" t="s">
        <v>75</v>
      </c>
      <c r="CW510" s="1" t="s">
        <v>76</v>
      </c>
      <c r="CX510" s="1" t="s">
        <v>85</v>
      </c>
      <c r="CY510" s="1">
        <v>2</v>
      </c>
      <c r="CZ510" s="1">
        <v>2</v>
      </c>
      <c r="DA510" s="1">
        <v>2</v>
      </c>
      <c r="DB510" s="1">
        <v>0</v>
      </c>
      <c r="DC510" s="1">
        <v>0</v>
      </c>
      <c r="DD510" s="1" t="s">
        <v>86</v>
      </c>
      <c r="DE510" s="1">
        <v>3</v>
      </c>
      <c r="DF510" s="1">
        <v>1</v>
      </c>
      <c r="DG510" s="1" t="s">
        <v>881</v>
      </c>
      <c r="DH510" s="1">
        <v>90</v>
      </c>
      <c r="DI510" s="1" t="s">
        <v>79</v>
      </c>
      <c r="DJ510" s="1">
        <v>80</v>
      </c>
      <c r="DK510" s="1" t="s">
        <v>88</v>
      </c>
      <c r="DL510" s="1">
        <v>3.9971190476190501</v>
      </c>
      <c r="DM510" s="1">
        <v>1</v>
      </c>
      <c r="DN510" s="5">
        <f t="shared" si="28"/>
        <v>2</v>
      </c>
      <c r="DO510" s="5">
        <f t="shared" si="30"/>
        <v>0</v>
      </c>
      <c r="DP510" s="5">
        <f t="shared" si="31"/>
        <v>-1</v>
      </c>
      <c r="DQ510" s="5">
        <f t="shared" si="29"/>
        <v>0</v>
      </c>
      <c r="DR510" s="7" t="s">
        <v>2043</v>
      </c>
    </row>
    <row r="511" spans="1:122">
      <c r="A511" s="1">
        <v>510</v>
      </c>
      <c r="B511" s="1">
        <v>8</v>
      </c>
      <c r="C511" s="1" t="s">
        <v>724</v>
      </c>
      <c r="D511" s="1" t="s">
        <v>1552</v>
      </c>
      <c r="E511" s="1" t="s">
        <v>723</v>
      </c>
      <c r="F511" s="1" t="s">
        <v>925</v>
      </c>
      <c r="G511" s="1">
        <v>1</v>
      </c>
      <c r="H511" s="1">
        <v>0</v>
      </c>
      <c r="I511" s="1">
        <v>2</v>
      </c>
      <c r="J511" s="1">
        <v>1</v>
      </c>
      <c r="CQ511" s="1">
        <v>2</v>
      </c>
      <c r="CR511" s="1">
        <v>2</v>
      </c>
      <c r="CS511" s="1">
        <v>0</v>
      </c>
      <c r="CT511" s="1">
        <v>40</v>
      </c>
      <c r="CU511" s="1" t="s">
        <v>84</v>
      </c>
      <c r="CV511" s="1">
        <v>1</v>
      </c>
      <c r="CW511" s="1" t="s">
        <v>93</v>
      </c>
      <c r="CX511" s="1" t="s">
        <v>99</v>
      </c>
      <c r="CY511" s="1">
        <v>0</v>
      </c>
      <c r="CZ511" s="1">
        <v>1</v>
      </c>
      <c r="DA511" s="1">
        <v>1</v>
      </c>
      <c r="DB511" s="1">
        <v>0</v>
      </c>
      <c r="DC511" s="1">
        <v>0</v>
      </c>
      <c r="DD511" s="1" t="s">
        <v>86</v>
      </c>
      <c r="DE511" s="1">
        <v>3</v>
      </c>
      <c r="DF511" s="1">
        <v>1</v>
      </c>
      <c r="DG511" s="1" t="s">
        <v>901</v>
      </c>
      <c r="DH511" s="1">
        <v>100</v>
      </c>
      <c r="DI511" s="1" t="s">
        <v>79</v>
      </c>
      <c r="DJ511" s="1">
        <v>90</v>
      </c>
      <c r="DK511" s="1" t="s">
        <v>100</v>
      </c>
      <c r="DL511" s="1">
        <v>3</v>
      </c>
      <c r="DM511" s="1">
        <v>0</v>
      </c>
      <c r="DN511" s="5">
        <f t="shared" si="28"/>
        <v>0</v>
      </c>
      <c r="DO511" s="5">
        <f t="shared" si="30"/>
        <v>0</v>
      </c>
      <c r="DP511" s="5">
        <f t="shared" si="31"/>
        <v>0</v>
      </c>
      <c r="DQ511" s="5">
        <f t="shared" si="29"/>
        <v>0</v>
      </c>
      <c r="DR511" s="7" t="s">
        <v>2043</v>
      </c>
    </row>
    <row r="512" spans="1:122">
      <c r="A512" s="1">
        <v>511</v>
      </c>
      <c r="B512" s="1">
        <v>8</v>
      </c>
      <c r="C512" s="1" t="s">
        <v>787</v>
      </c>
      <c r="D512" s="1" t="s">
        <v>1553</v>
      </c>
      <c r="E512" s="1" t="s">
        <v>786</v>
      </c>
      <c r="F512" s="1" t="s">
        <v>960</v>
      </c>
      <c r="G512" s="1">
        <v>14</v>
      </c>
      <c r="H512" s="1">
        <v>0</v>
      </c>
      <c r="I512" s="1">
        <v>3</v>
      </c>
      <c r="J512" s="1">
        <v>8</v>
      </c>
      <c r="L512" s="1">
        <v>1</v>
      </c>
      <c r="O512" s="1">
        <v>1</v>
      </c>
      <c r="P512" s="1">
        <v>1</v>
      </c>
      <c r="AJ512" s="1">
        <v>1</v>
      </c>
      <c r="AK512" s="1">
        <v>1</v>
      </c>
      <c r="AL512" s="1">
        <v>1</v>
      </c>
      <c r="AP512" s="1">
        <v>1</v>
      </c>
      <c r="BV512" s="1">
        <v>1</v>
      </c>
      <c r="BX512" s="1">
        <v>1</v>
      </c>
      <c r="CF512" s="1">
        <v>1</v>
      </c>
      <c r="CJ512" s="1">
        <v>1</v>
      </c>
      <c r="CQ512" s="1">
        <v>11</v>
      </c>
      <c r="CR512" s="1">
        <v>13</v>
      </c>
      <c r="CS512" s="1">
        <v>1</v>
      </c>
      <c r="CT512" s="1">
        <v>80</v>
      </c>
      <c r="CU512" s="1" t="s">
        <v>84</v>
      </c>
      <c r="CV512" s="1">
        <v>3</v>
      </c>
      <c r="CW512" s="1" t="s">
        <v>76</v>
      </c>
      <c r="CX512" s="1" t="s">
        <v>99</v>
      </c>
      <c r="CY512" s="1">
        <v>1</v>
      </c>
      <c r="CZ512" s="1">
        <v>2</v>
      </c>
      <c r="DA512" s="1">
        <v>12</v>
      </c>
      <c r="DB512" s="1">
        <v>7</v>
      </c>
      <c r="DC512" s="1">
        <v>0</v>
      </c>
      <c r="DD512" s="1" t="s">
        <v>86</v>
      </c>
      <c r="DE512" s="1">
        <v>7</v>
      </c>
      <c r="DF512" s="1">
        <v>1</v>
      </c>
      <c r="DG512" s="1" t="s">
        <v>901</v>
      </c>
      <c r="DH512" s="1">
        <v>60</v>
      </c>
      <c r="DI512" s="1" t="s">
        <v>79</v>
      </c>
      <c r="DJ512" s="1">
        <v>80</v>
      </c>
      <c r="DK512" s="1" t="s">
        <v>88</v>
      </c>
      <c r="DL512" s="1">
        <v>20</v>
      </c>
      <c r="DM512" s="1">
        <v>10</v>
      </c>
      <c r="DN512" s="5">
        <f t="shared" si="28"/>
        <v>6</v>
      </c>
      <c r="DO512" s="5">
        <f t="shared" si="30"/>
        <v>2</v>
      </c>
      <c r="DP512" s="5">
        <f t="shared" si="31"/>
        <v>2</v>
      </c>
      <c r="DQ512" s="5">
        <f t="shared" si="29"/>
        <v>0</v>
      </c>
      <c r="DR512" s="1" t="s">
        <v>2036</v>
      </c>
    </row>
    <row r="513" spans="1:122">
      <c r="A513" s="1">
        <v>512</v>
      </c>
      <c r="B513" s="1">
        <v>8</v>
      </c>
      <c r="C513" s="1" t="s">
        <v>787</v>
      </c>
      <c r="D513" s="1" t="s">
        <v>1554</v>
      </c>
      <c r="E513" s="1" t="s">
        <v>1555</v>
      </c>
      <c r="F513" s="1" t="s">
        <v>904</v>
      </c>
      <c r="G513" s="1">
        <v>4</v>
      </c>
      <c r="H513" s="1">
        <v>0</v>
      </c>
      <c r="I513" s="1">
        <v>4</v>
      </c>
      <c r="J513" s="1">
        <v>5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1</v>
      </c>
      <c r="Q513" s="1">
        <v>0</v>
      </c>
      <c r="R513" s="1">
        <v>0</v>
      </c>
      <c r="S513" s="1">
        <v>0</v>
      </c>
      <c r="T513" s="1">
        <v>0</v>
      </c>
      <c r="U513" s="1">
        <v>0</v>
      </c>
      <c r="V513" s="1">
        <v>0</v>
      </c>
      <c r="W513" s="1">
        <v>0</v>
      </c>
      <c r="X513" s="1">
        <v>0</v>
      </c>
      <c r="Y513" s="1">
        <v>0</v>
      </c>
      <c r="Z513" s="1">
        <v>1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0</v>
      </c>
      <c r="AI513" s="1">
        <v>0</v>
      </c>
      <c r="AJ513" s="1">
        <v>0</v>
      </c>
      <c r="AK513" s="1">
        <v>0</v>
      </c>
      <c r="AL513" s="1">
        <v>0</v>
      </c>
      <c r="AM513" s="1">
        <v>0</v>
      </c>
      <c r="AN513" s="1">
        <v>0</v>
      </c>
      <c r="AO513" s="1">
        <v>0</v>
      </c>
      <c r="AP513" s="1">
        <v>0</v>
      </c>
      <c r="AQ513" s="1">
        <v>0</v>
      </c>
      <c r="AR513" s="1">
        <v>0</v>
      </c>
      <c r="AS513" s="1">
        <v>0</v>
      </c>
      <c r="AT513" s="1">
        <v>0</v>
      </c>
      <c r="AU513" s="1">
        <v>0</v>
      </c>
      <c r="AV513" s="1">
        <v>0</v>
      </c>
      <c r="AW513" s="1">
        <v>0</v>
      </c>
      <c r="AX513" s="1">
        <v>0</v>
      </c>
      <c r="AY513" s="1">
        <v>0</v>
      </c>
      <c r="AZ513" s="1">
        <v>0</v>
      </c>
      <c r="BA513" s="1">
        <v>0</v>
      </c>
      <c r="BB513" s="1">
        <v>0</v>
      </c>
      <c r="BC513" s="1">
        <v>0</v>
      </c>
      <c r="BD513" s="1">
        <v>0</v>
      </c>
      <c r="BE513" s="1">
        <v>0</v>
      </c>
      <c r="BF513" s="1">
        <v>0</v>
      </c>
      <c r="BG513" s="1">
        <v>0</v>
      </c>
      <c r="BH513" s="1">
        <v>0</v>
      </c>
      <c r="BI513" s="1">
        <v>0</v>
      </c>
      <c r="BJ513" s="1">
        <v>0</v>
      </c>
      <c r="BK513" s="1">
        <v>0</v>
      </c>
      <c r="BL513" s="1">
        <v>0</v>
      </c>
      <c r="BM513" s="1">
        <v>0</v>
      </c>
      <c r="BN513" s="1">
        <v>0</v>
      </c>
      <c r="BO513" s="1">
        <v>0</v>
      </c>
      <c r="BP513" s="1">
        <v>0</v>
      </c>
      <c r="BQ513" s="1">
        <v>0</v>
      </c>
      <c r="BR513" s="1" t="s">
        <v>901</v>
      </c>
      <c r="BS513" s="1">
        <v>0</v>
      </c>
      <c r="BT513" s="1">
        <v>0</v>
      </c>
      <c r="BU513" s="1">
        <v>0</v>
      </c>
      <c r="BV513" s="1">
        <v>0</v>
      </c>
      <c r="BW513" s="1">
        <v>0</v>
      </c>
      <c r="BX513" s="1">
        <v>0</v>
      </c>
      <c r="BY513" s="1">
        <v>0</v>
      </c>
      <c r="BZ513" s="1">
        <v>0</v>
      </c>
      <c r="CA513" s="1">
        <v>0</v>
      </c>
      <c r="CB513" s="1">
        <v>0</v>
      </c>
      <c r="CC513" s="1">
        <v>0</v>
      </c>
      <c r="CD513" s="1">
        <v>0</v>
      </c>
      <c r="CE513" s="1">
        <v>0</v>
      </c>
      <c r="CF513" s="1">
        <v>0</v>
      </c>
      <c r="CG513" s="1">
        <v>0</v>
      </c>
      <c r="CH513" s="1">
        <v>0</v>
      </c>
      <c r="CI513" s="1">
        <v>0</v>
      </c>
      <c r="CJ513" s="1">
        <v>0</v>
      </c>
      <c r="CK513" s="1">
        <v>0</v>
      </c>
      <c r="CL513" s="1">
        <v>0</v>
      </c>
      <c r="CM513" s="1">
        <v>0</v>
      </c>
      <c r="CN513" s="1">
        <v>0</v>
      </c>
      <c r="CO513" s="1">
        <v>0</v>
      </c>
      <c r="CP513" s="1">
        <v>0</v>
      </c>
      <c r="CQ513" s="1">
        <v>6</v>
      </c>
      <c r="CR513" s="1">
        <v>8</v>
      </c>
      <c r="CS513" s="1">
        <v>1</v>
      </c>
      <c r="CT513" s="1">
        <v>200</v>
      </c>
      <c r="CU513" s="1" t="s">
        <v>75</v>
      </c>
      <c r="CW513" s="1" t="s">
        <v>76</v>
      </c>
      <c r="CX513" s="1" t="s">
        <v>77</v>
      </c>
      <c r="CY513" s="1">
        <v>0</v>
      </c>
      <c r="CZ513" s="1">
        <v>2</v>
      </c>
      <c r="DA513" s="1">
        <v>2</v>
      </c>
      <c r="DB513" s="1">
        <v>6</v>
      </c>
      <c r="DC513" s="1">
        <v>6</v>
      </c>
      <c r="DD513" s="1" t="s">
        <v>86</v>
      </c>
      <c r="DE513" s="1">
        <v>2</v>
      </c>
      <c r="DF513" s="1">
        <v>0</v>
      </c>
      <c r="DG513" s="1" t="s">
        <v>901</v>
      </c>
      <c r="DH513" s="1">
        <v>80</v>
      </c>
      <c r="DI513" s="1" t="s">
        <v>79</v>
      </c>
      <c r="DJ513" s="1">
        <v>90</v>
      </c>
      <c r="DK513" s="1" t="s">
        <v>88</v>
      </c>
      <c r="DL513" s="1">
        <v>10.219890873015901</v>
      </c>
      <c r="DM513" s="1">
        <v>3</v>
      </c>
      <c r="DN513" s="5">
        <f t="shared" si="28"/>
        <v>0</v>
      </c>
      <c r="DO513" s="5">
        <f t="shared" si="30"/>
        <v>0</v>
      </c>
      <c r="DP513" s="5">
        <f t="shared" si="31"/>
        <v>3</v>
      </c>
      <c r="DQ513" s="5">
        <f t="shared" si="29"/>
        <v>0</v>
      </c>
      <c r="DR513" s="7" t="s">
        <v>2043</v>
      </c>
    </row>
    <row r="514" spans="1:122">
      <c r="A514" s="1">
        <v>513</v>
      </c>
      <c r="B514" s="1">
        <v>8</v>
      </c>
      <c r="C514" s="1" t="s">
        <v>787</v>
      </c>
      <c r="D514" s="1" t="s">
        <v>1556</v>
      </c>
      <c r="E514" s="1" t="s">
        <v>522</v>
      </c>
      <c r="F514" s="1" t="s">
        <v>912</v>
      </c>
      <c r="G514" s="1">
        <v>9</v>
      </c>
      <c r="H514" s="1">
        <v>0</v>
      </c>
      <c r="I514" s="1">
        <v>4</v>
      </c>
      <c r="J514" s="1">
        <v>6</v>
      </c>
      <c r="AW514" s="1">
        <v>1</v>
      </c>
      <c r="BH514" s="1">
        <v>1</v>
      </c>
      <c r="BJ514" s="1">
        <v>1</v>
      </c>
      <c r="BL514" s="1">
        <v>1</v>
      </c>
      <c r="CE514" s="1">
        <v>1</v>
      </c>
      <c r="CQ514" s="1">
        <v>5</v>
      </c>
      <c r="CR514" s="1">
        <v>6</v>
      </c>
      <c r="CS514" s="1">
        <v>1</v>
      </c>
      <c r="CT514" s="1">
        <v>100</v>
      </c>
      <c r="CU514" s="1" t="s">
        <v>84</v>
      </c>
      <c r="CV514" s="1">
        <v>1</v>
      </c>
      <c r="CW514" s="1" t="s">
        <v>93</v>
      </c>
      <c r="CX514" s="1" t="s">
        <v>99</v>
      </c>
      <c r="CY514" s="1">
        <v>0</v>
      </c>
      <c r="CZ514" s="1">
        <v>0</v>
      </c>
      <c r="DA514" s="1">
        <v>0</v>
      </c>
      <c r="DB514" s="1">
        <v>6</v>
      </c>
      <c r="DC514" s="1">
        <v>0</v>
      </c>
      <c r="DD514" s="1" t="s">
        <v>86</v>
      </c>
      <c r="DE514" s="1">
        <v>6</v>
      </c>
      <c r="DF514" s="1">
        <v>0</v>
      </c>
      <c r="DG514" s="1" t="s">
        <v>901</v>
      </c>
      <c r="DH514" s="1">
        <v>90</v>
      </c>
      <c r="DI514" s="1" t="s">
        <v>79</v>
      </c>
      <c r="DJ514" s="1">
        <v>75</v>
      </c>
      <c r="DK514" s="1" t="s">
        <v>157</v>
      </c>
      <c r="DL514" s="1">
        <v>15.3262380952381</v>
      </c>
      <c r="DM514" s="1">
        <v>2</v>
      </c>
      <c r="DN514" s="5">
        <f t="shared" ref="DN514:DN577" si="32">(SUM(AI514:AR514))+(SUM(BS514:CB514))</f>
        <v>0</v>
      </c>
      <c r="DO514" s="5">
        <f t="shared" si="30"/>
        <v>1</v>
      </c>
      <c r="DP514" s="5">
        <f t="shared" si="31"/>
        <v>1</v>
      </c>
      <c r="DQ514" s="5">
        <f t="shared" ref="DQ514:DQ577" si="33">IF(AND(F514="F3",SUM(CE514:CN514)&gt;0),"ผิดเกณฑ์",IF(AND(F514="F2",SUM(CF514:CN514)&gt;0),"ผิดเกณฑ์",IF(AND(F514="F1",SUM(CH514:CN514)&gt;0),"ผิดเกณฑ์",IF(AND(F514="M2",SUM(CL514:CN514)&gt;0),"ผิดเกณฑ์",IF(AND(F514="M1",SUM(CM514:CN514)&gt;0),"ผิดเกณฑ์",IF(AND(DN514&gt;DM514,DO514&gt;0),"ผิดเกณฑ์",0))))))</f>
        <v>0</v>
      </c>
      <c r="DR514" s="1" t="s">
        <v>2036</v>
      </c>
    </row>
    <row r="515" spans="1:122">
      <c r="A515" s="1">
        <v>514</v>
      </c>
      <c r="B515" s="1">
        <v>8</v>
      </c>
      <c r="C515" s="1" t="s">
        <v>787</v>
      </c>
      <c r="D515" s="1" t="s">
        <v>1557</v>
      </c>
      <c r="E515" s="1" t="s">
        <v>521</v>
      </c>
      <c r="F515" s="1" t="s">
        <v>912</v>
      </c>
      <c r="G515" s="1">
        <v>3</v>
      </c>
      <c r="H515" s="1">
        <v>0</v>
      </c>
      <c r="I515" s="1">
        <v>1</v>
      </c>
      <c r="J515" s="1">
        <v>3</v>
      </c>
      <c r="CQ515" s="1">
        <v>3</v>
      </c>
      <c r="CR515" s="1">
        <v>4</v>
      </c>
      <c r="CS515" s="1">
        <v>0</v>
      </c>
      <c r="CT515" s="1">
        <v>27</v>
      </c>
      <c r="CU515" s="1" t="s">
        <v>84</v>
      </c>
      <c r="CV515" s="1">
        <v>1</v>
      </c>
      <c r="CW515" s="1" t="s">
        <v>76</v>
      </c>
      <c r="CX515" s="1" t="s">
        <v>99</v>
      </c>
      <c r="CY515" s="1">
        <v>0</v>
      </c>
      <c r="CZ515" s="1">
        <v>1</v>
      </c>
      <c r="DA515" s="1">
        <v>2</v>
      </c>
      <c r="DB515" s="1">
        <v>2</v>
      </c>
      <c r="DC515" s="1">
        <v>3</v>
      </c>
      <c r="DD515" s="1" t="s">
        <v>86</v>
      </c>
      <c r="DE515" s="1">
        <v>6</v>
      </c>
      <c r="DF515" s="1">
        <v>0</v>
      </c>
      <c r="DG515" s="1" t="s">
        <v>901</v>
      </c>
      <c r="DH515" s="1">
        <v>80</v>
      </c>
      <c r="DI515" s="1" t="s">
        <v>79</v>
      </c>
      <c r="DJ515" s="1">
        <v>80</v>
      </c>
      <c r="DK515" s="1" t="s">
        <v>88</v>
      </c>
      <c r="DL515" s="1">
        <v>4.98915079365079</v>
      </c>
      <c r="DM515" s="1">
        <v>1</v>
      </c>
      <c r="DN515" s="5">
        <f t="shared" si="32"/>
        <v>0</v>
      </c>
      <c r="DO515" s="5">
        <f t="shared" ref="DO515:DO578" si="34">SUM(CE515:CO515)</f>
        <v>0</v>
      </c>
      <c r="DP515" s="5">
        <f t="shared" ref="DP515:DP578" si="35">DM515-DN515-DO515</f>
        <v>1</v>
      </c>
      <c r="DQ515" s="5">
        <f t="shared" si="33"/>
        <v>0</v>
      </c>
      <c r="DR515" s="7" t="s">
        <v>2043</v>
      </c>
    </row>
    <row r="516" spans="1:122">
      <c r="A516" s="1">
        <v>515</v>
      </c>
      <c r="B516" s="1">
        <v>8</v>
      </c>
      <c r="C516" s="1" t="s">
        <v>787</v>
      </c>
      <c r="D516" s="1" t="s">
        <v>1558</v>
      </c>
      <c r="E516" s="1" t="s">
        <v>527</v>
      </c>
      <c r="F516" s="1" t="s">
        <v>912</v>
      </c>
      <c r="G516" s="1">
        <v>3</v>
      </c>
      <c r="H516" s="1">
        <v>0</v>
      </c>
      <c r="I516" s="1">
        <v>2</v>
      </c>
      <c r="J516" s="1">
        <v>2</v>
      </c>
      <c r="K516" s="1">
        <v>2</v>
      </c>
      <c r="L516" s="1">
        <v>1</v>
      </c>
      <c r="CQ516" s="1">
        <v>3</v>
      </c>
      <c r="CR516" s="1">
        <v>3</v>
      </c>
      <c r="CS516" s="1">
        <v>0</v>
      </c>
      <c r="CT516" s="1">
        <v>60</v>
      </c>
      <c r="CU516" s="1" t="s">
        <v>75</v>
      </c>
      <c r="CW516" s="1" t="s">
        <v>93</v>
      </c>
      <c r="CX516" s="1" t="s">
        <v>85</v>
      </c>
      <c r="CY516" s="1">
        <v>2</v>
      </c>
      <c r="CZ516" s="1">
        <v>2</v>
      </c>
      <c r="DA516" s="1">
        <v>2</v>
      </c>
      <c r="DB516" s="1">
        <v>2</v>
      </c>
      <c r="DC516" s="1">
        <v>3</v>
      </c>
      <c r="DD516" s="1" t="s">
        <v>86</v>
      </c>
      <c r="DE516" s="1">
        <v>6</v>
      </c>
      <c r="DF516" s="1">
        <v>1</v>
      </c>
      <c r="DG516" s="1" t="s">
        <v>901</v>
      </c>
      <c r="DH516" s="1">
        <v>84</v>
      </c>
      <c r="DI516" s="1" t="s">
        <v>79</v>
      </c>
      <c r="DJ516" s="1">
        <v>74</v>
      </c>
      <c r="DK516" s="1" t="s">
        <v>94</v>
      </c>
      <c r="DL516" s="1">
        <v>4.67315476190476</v>
      </c>
      <c r="DM516" s="1">
        <v>1</v>
      </c>
      <c r="DN516" s="5">
        <f t="shared" si="32"/>
        <v>0</v>
      </c>
      <c r="DO516" s="5">
        <f t="shared" si="34"/>
        <v>0</v>
      </c>
      <c r="DP516" s="5">
        <f t="shared" si="35"/>
        <v>1</v>
      </c>
      <c r="DQ516" s="5">
        <f t="shared" si="33"/>
        <v>0</v>
      </c>
      <c r="DR516" s="7" t="s">
        <v>2043</v>
      </c>
    </row>
    <row r="517" spans="1:122">
      <c r="A517" s="1">
        <v>516</v>
      </c>
      <c r="B517" s="1">
        <v>8</v>
      </c>
      <c r="C517" s="1" t="s">
        <v>787</v>
      </c>
      <c r="D517" s="1" t="s">
        <v>1559</v>
      </c>
      <c r="E517" s="1" t="s">
        <v>526</v>
      </c>
      <c r="F517" s="1" t="s">
        <v>925</v>
      </c>
      <c r="G517" s="1">
        <v>1</v>
      </c>
      <c r="H517" s="1">
        <v>0</v>
      </c>
      <c r="I517" s="1">
        <v>3</v>
      </c>
      <c r="J517" s="1">
        <v>1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0</v>
      </c>
      <c r="U517" s="1">
        <v>1</v>
      </c>
      <c r="V517" s="1">
        <v>0</v>
      </c>
      <c r="W517" s="1">
        <v>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0</v>
      </c>
      <c r="AI517" s="1">
        <v>0</v>
      </c>
      <c r="AJ517" s="1">
        <v>0</v>
      </c>
      <c r="AK517" s="1">
        <v>0</v>
      </c>
      <c r="AL517" s="1">
        <v>0</v>
      </c>
      <c r="AM517" s="1">
        <v>0</v>
      </c>
      <c r="AN517" s="1">
        <v>0</v>
      </c>
      <c r="AO517" s="1">
        <v>0</v>
      </c>
      <c r="AP517" s="1">
        <v>0</v>
      </c>
      <c r="AQ517" s="1">
        <v>0</v>
      </c>
      <c r="AR517" s="1">
        <v>0</v>
      </c>
      <c r="AS517" s="1">
        <v>0</v>
      </c>
      <c r="AT517" s="1">
        <v>0</v>
      </c>
      <c r="AU517" s="1">
        <v>0</v>
      </c>
      <c r="AV517" s="1">
        <v>0</v>
      </c>
      <c r="AW517" s="1">
        <v>0</v>
      </c>
      <c r="AX517" s="1">
        <v>0</v>
      </c>
      <c r="AY517" s="1">
        <v>0</v>
      </c>
      <c r="AZ517" s="1">
        <v>0</v>
      </c>
      <c r="BA517" s="1">
        <v>0</v>
      </c>
      <c r="BB517" s="1">
        <v>0</v>
      </c>
      <c r="BC517" s="1">
        <v>0</v>
      </c>
      <c r="BD517" s="1">
        <v>0</v>
      </c>
      <c r="BE517" s="1">
        <v>0</v>
      </c>
      <c r="BF517" s="1">
        <v>0</v>
      </c>
      <c r="BG517" s="1">
        <v>0</v>
      </c>
      <c r="BH517" s="1">
        <v>0</v>
      </c>
      <c r="BI517" s="1">
        <v>0</v>
      </c>
      <c r="BJ517" s="1">
        <v>0</v>
      </c>
      <c r="BK517" s="1">
        <v>0</v>
      </c>
      <c r="BL517" s="1">
        <v>0</v>
      </c>
      <c r="BM517" s="1">
        <v>0</v>
      </c>
      <c r="BN517" s="1">
        <v>0</v>
      </c>
      <c r="BO517" s="1">
        <v>0</v>
      </c>
      <c r="BP517" s="1">
        <v>0</v>
      </c>
      <c r="BQ517" s="1">
        <v>0</v>
      </c>
      <c r="BR517" s="1" t="s">
        <v>901</v>
      </c>
      <c r="BS517" s="1">
        <v>0</v>
      </c>
      <c r="BT517" s="1">
        <v>0</v>
      </c>
      <c r="BU517" s="1">
        <v>0</v>
      </c>
      <c r="BV517" s="1">
        <v>0</v>
      </c>
      <c r="BW517" s="1">
        <v>0</v>
      </c>
      <c r="BX517" s="1">
        <v>0</v>
      </c>
      <c r="BY517" s="1">
        <v>0</v>
      </c>
      <c r="BZ517" s="1">
        <v>0</v>
      </c>
      <c r="CA517" s="1">
        <v>0</v>
      </c>
      <c r="CB517" s="1">
        <v>0</v>
      </c>
      <c r="CC517" s="1">
        <v>0</v>
      </c>
      <c r="CD517" s="1">
        <v>0</v>
      </c>
      <c r="CE517" s="1">
        <v>0</v>
      </c>
      <c r="CF517" s="1">
        <v>0</v>
      </c>
      <c r="CG517" s="1">
        <v>0</v>
      </c>
      <c r="CH517" s="1">
        <v>0</v>
      </c>
      <c r="CI517" s="1">
        <v>0</v>
      </c>
      <c r="CJ517" s="1">
        <v>0</v>
      </c>
      <c r="CK517" s="1">
        <v>0</v>
      </c>
      <c r="CL517" s="1">
        <v>0</v>
      </c>
      <c r="CM517" s="1">
        <v>0</v>
      </c>
      <c r="CN517" s="1">
        <v>0</v>
      </c>
      <c r="CO517" s="1">
        <v>0</v>
      </c>
      <c r="CP517" s="1">
        <v>0</v>
      </c>
      <c r="CQ517" s="1">
        <v>3</v>
      </c>
      <c r="CR517" s="1">
        <v>2</v>
      </c>
      <c r="CS517" s="1">
        <v>0</v>
      </c>
      <c r="CT517" s="1">
        <v>29</v>
      </c>
      <c r="CU517" s="1" t="s">
        <v>75</v>
      </c>
      <c r="CW517" s="1" t="s">
        <v>76</v>
      </c>
      <c r="CX517" s="1" t="s">
        <v>99</v>
      </c>
      <c r="CY517" s="1">
        <v>0</v>
      </c>
      <c r="CZ517" s="1">
        <v>1</v>
      </c>
      <c r="DA517" s="1">
        <v>0</v>
      </c>
      <c r="DB517" s="1">
        <v>1</v>
      </c>
      <c r="DC517" s="1">
        <v>3</v>
      </c>
      <c r="DD517" s="1" t="s">
        <v>86</v>
      </c>
      <c r="DE517" s="1">
        <v>2</v>
      </c>
      <c r="DF517" s="1">
        <v>1</v>
      </c>
      <c r="DG517" s="1" t="s">
        <v>881</v>
      </c>
      <c r="DH517" s="1">
        <v>95</v>
      </c>
      <c r="DI517" s="1" t="s">
        <v>79</v>
      </c>
      <c r="DJ517" s="1">
        <v>80</v>
      </c>
      <c r="DK517" s="1" t="s">
        <v>88</v>
      </c>
      <c r="DL517" s="1">
        <v>5.4179166666666703</v>
      </c>
      <c r="DM517" s="1">
        <v>0</v>
      </c>
      <c r="DN517" s="5">
        <f t="shared" si="32"/>
        <v>0</v>
      </c>
      <c r="DO517" s="5">
        <f t="shared" si="34"/>
        <v>0</v>
      </c>
      <c r="DP517" s="5">
        <f t="shared" si="35"/>
        <v>0</v>
      </c>
      <c r="DQ517" s="5">
        <f t="shared" si="33"/>
        <v>0</v>
      </c>
      <c r="DR517" s="7" t="s">
        <v>2043</v>
      </c>
    </row>
    <row r="518" spans="1:122">
      <c r="A518" s="1">
        <v>517</v>
      </c>
      <c r="B518" s="1">
        <v>8</v>
      </c>
      <c r="C518" s="1" t="s">
        <v>787</v>
      </c>
      <c r="D518" s="1" t="s">
        <v>1560</v>
      </c>
      <c r="E518" s="1" t="s">
        <v>518</v>
      </c>
      <c r="F518" s="1" t="s">
        <v>912</v>
      </c>
      <c r="G518" s="1">
        <v>3</v>
      </c>
      <c r="H518" s="1">
        <v>0</v>
      </c>
      <c r="I518" s="1">
        <v>3</v>
      </c>
      <c r="J518" s="1">
        <v>4</v>
      </c>
      <c r="BO518" s="1">
        <v>1</v>
      </c>
      <c r="BR518" s="1" t="s">
        <v>83</v>
      </c>
      <c r="CE518" s="1">
        <v>1</v>
      </c>
      <c r="CO518" s="1">
        <v>1</v>
      </c>
      <c r="CQ518" s="1">
        <v>3</v>
      </c>
      <c r="CR518" s="1">
        <v>6</v>
      </c>
      <c r="CS518" s="1">
        <v>1</v>
      </c>
      <c r="CT518" s="1">
        <v>61</v>
      </c>
      <c r="CU518" s="1" t="s">
        <v>84</v>
      </c>
      <c r="CV518" s="1">
        <v>1</v>
      </c>
      <c r="CW518" s="1" t="s">
        <v>76</v>
      </c>
      <c r="CX518" s="1" t="s">
        <v>99</v>
      </c>
      <c r="CY518" s="1">
        <v>0</v>
      </c>
      <c r="CZ518" s="1">
        <v>2</v>
      </c>
      <c r="DA518" s="1">
        <v>4</v>
      </c>
      <c r="DB518" s="1">
        <v>4</v>
      </c>
      <c r="DC518" s="1">
        <v>0</v>
      </c>
      <c r="DD518" s="1" t="s">
        <v>86</v>
      </c>
      <c r="DE518" s="1">
        <v>5</v>
      </c>
      <c r="DF518" s="1">
        <v>0</v>
      </c>
      <c r="DG518" s="1" t="s">
        <v>901</v>
      </c>
      <c r="DH518" s="1">
        <v>82.05</v>
      </c>
      <c r="DI518" s="1" t="s">
        <v>263</v>
      </c>
      <c r="DJ518" s="1">
        <v>77</v>
      </c>
      <c r="DK518" s="1" t="s">
        <v>88</v>
      </c>
      <c r="DL518" s="1">
        <v>11.303545634920599</v>
      </c>
      <c r="DM518" s="1">
        <v>2</v>
      </c>
      <c r="DN518" s="5">
        <f t="shared" si="32"/>
        <v>0</v>
      </c>
      <c r="DO518" s="5">
        <f t="shared" si="34"/>
        <v>2</v>
      </c>
      <c r="DP518" s="5">
        <f t="shared" si="35"/>
        <v>0</v>
      </c>
      <c r="DQ518" s="5">
        <f t="shared" si="33"/>
        <v>0</v>
      </c>
      <c r="DR518" s="1" t="s">
        <v>2036</v>
      </c>
    </row>
    <row r="519" spans="1:122">
      <c r="A519" s="1">
        <v>518</v>
      </c>
      <c r="B519" s="1">
        <v>8</v>
      </c>
      <c r="C519" s="1" t="s">
        <v>787</v>
      </c>
      <c r="D519" s="1" t="s">
        <v>1561</v>
      </c>
      <c r="E519" s="1" t="s">
        <v>1562</v>
      </c>
      <c r="F519" s="1" t="s">
        <v>912</v>
      </c>
      <c r="G519" s="1">
        <v>4</v>
      </c>
      <c r="H519" s="1">
        <v>0</v>
      </c>
      <c r="I519" s="1">
        <v>3</v>
      </c>
      <c r="J519" s="1">
        <v>3</v>
      </c>
      <c r="BR519" s="1" t="s">
        <v>525</v>
      </c>
      <c r="CQ519" s="1">
        <v>3</v>
      </c>
      <c r="CR519" s="1">
        <v>4</v>
      </c>
      <c r="CS519" s="1">
        <v>1</v>
      </c>
      <c r="CT519" s="1">
        <v>42</v>
      </c>
      <c r="CU519" s="1" t="s">
        <v>84</v>
      </c>
      <c r="CV519" s="1">
        <v>1</v>
      </c>
      <c r="CW519" s="1" t="s">
        <v>76</v>
      </c>
      <c r="CX519" s="1" t="s">
        <v>77</v>
      </c>
      <c r="CY519" s="1">
        <v>0</v>
      </c>
      <c r="CZ519" s="1">
        <v>1</v>
      </c>
      <c r="DA519" s="1">
        <v>0</v>
      </c>
      <c r="DB519" s="1">
        <v>3</v>
      </c>
      <c r="DC519" s="1">
        <v>2</v>
      </c>
      <c r="DD519" s="1" t="s">
        <v>86</v>
      </c>
      <c r="DE519" s="1">
        <v>7</v>
      </c>
      <c r="DF519" s="1">
        <v>0</v>
      </c>
      <c r="DG519" s="1" t="s">
        <v>901</v>
      </c>
      <c r="DH519" s="1">
        <v>89.4</v>
      </c>
      <c r="DI519" s="1" t="s">
        <v>79</v>
      </c>
      <c r="DJ519" s="1">
        <v>65.2</v>
      </c>
      <c r="DK519" s="1" t="s">
        <v>94</v>
      </c>
      <c r="DL519" s="1">
        <v>7.8141428571428602</v>
      </c>
      <c r="DM519" s="1">
        <v>1</v>
      </c>
      <c r="DN519" s="5">
        <f t="shared" si="32"/>
        <v>0</v>
      </c>
      <c r="DO519" s="5">
        <f t="shared" si="34"/>
        <v>0</v>
      </c>
      <c r="DP519" s="5">
        <f t="shared" si="35"/>
        <v>1</v>
      </c>
      <c r="DQ519" s="5">
        <f t="shared" si="33"/>
        <v>0</v>
      </c>
      <c r="DR519" s="7" t="s">
        <v>2043</v>
      </c>
    </row>
    <row r="520" spans="1:122">
      <c r="A520" s="1">
        <v>519</v>
      </c>
      <c r="B520" s="1">
        <v>8</v>
      </c>
      <c r="C520" s="1" t="s">
        <v>787</v>
      </c>
      <c r="D520" s="1" t="s">
        <v>1563</v>
      </c>
      <c r="E520" s="1" t="s">
        <v>1564</v>
      </c>
      <c r="F520" s="1" t="s">
        <v>912</v>
      </c>
      <c r="G520" s="1">
        <v>3</v>
      </c>
      <c r="H520" s="1">
        <v>0</v>
      </c>
      <c r="I520" s="1">
        <v>4</v>
      </c>
      <c r="J520" s="1">
        <v>2</v>
      </c>
      <c r="K520" s="1">
        <v>1</v>
      </c>
      <c r="CQ520" s="1">
        <v>3</v>
      </c>
      <c r="CR520" s="1">
        <v>2</v>
      </c>
      <c r="CS520" s="1">
        <v>0</v>
      </c>
      <c r="CT520" s="1">
        <v>30</v>
      </c>
      <c r="CU520" s="1" t="s">
        <v>84</v>
      </c>
      <c r="CV520" s="1">
        <v>3</v>
      </c>
      <c r="CW520" s="1" t="s">
        <v>76</v>
      </c>
      <c r="CX520" s="1" t="s">
        <v>99</v>
      </c>
      <c r="CY520" s="1">
        <v>0</v>
      </c>
      <c r="CZ520" s="1">
        <v>3</v>
      </c>
      <c r="DA520" s="1">
        <v>0</v>
      </c>
      <c r="DB520" s="1">
        <v>2</v>
      </c>
      <c r="DC520" s="1">
        <v>0</v>
      </c>
      <c r="DD520" s="1" t="s">
        <v>86</v>
      </c>
      <c r="DE520" s="1">
        <v>7</v>
      </c>
      <c r="DF520" s="1">
        <v>0</v>
      </c>
      <c r="DG520" s="1" t="s">
        <v>901</v>
      </c>
      <c r="DH520" s="1">
        <v>95</v>
      </c>
      <c r="DI520" s="1" t="s">
        <v>79</v>
      </c>
      <c r="DJ520" s="1">
        <v>85</v>
      </c>
      <c r="DK520" s="1" t="s">
        <v>130</v>
      </c>
      <c r="DL520" s="1">
        <v>14.867952380952399</v>
      </c>
      <c r="DM520" s="1">
        <v>2</v>
      </c>
      <c r="DN520" s="5">
        <f t="shared" si="32"/>
        <v>0</v>
      </c>
      <c r="DO520" s="5">
        <f t="shared" si="34"/>
        <v>0</v>
      </c>
      <c r="DP520" s="5">
        <f t="shared" si="35"/>
        <v>2</v>
      </c>
      <c r="DQ520" s="5">
        <f t="shared" si="33"/>
        <v>0</v>
      </c>
      <c r="DR520" s="7" t="s">
        <v>2043</v>
      </c>
    </row>
    <row r="521" spans="1:122">
      <c r="A521" s="1">
        <v>520</v>
      </c>
      <c r="B521" s="1">
        <v>8</v>
      </c>
      <c r="C521" s="1" t="s">
        <v>787</v>
      </c>
      <c r="D521" s="1" t="s">
        <v>1565</v>
      </c>
      <c r="E521" s="1" t="s">
        <v>519</v>
      </c>
      <c r="F521" s="1" t="s">
        <v>912</v>
      </c>
      <c r="G521" s="1">
        <v>2</v>
      </c>
      <c r="H521" s="1">
        <v>0</v>
      </c>
      <c r="I521" s="1">
        <v>2</v>
      </c>
      <c r="J521" s="1">
        <v>2</v>
      </c>
      <c r="K521" s="1">
        <v>1</v>
      </c>
      <c r="P521" s="1">
        <v>1</v>
      </c>
      <c r="CQ521" s="1">
        <v>2</v>
      </c>
      <c r="CR521" s="1">
        <v>4</v>
      </c>
      <c r="CS521" s="1">
        <v>0</v>
      </c>
      <c r="CT521" s="1">
        <v>20</v>
      </c>
      <c r="CU521" s="1" t="s">
        <v>75</v>
      </c>
      <c r="CW521" s="1" t="s">
        <v>76</v>
      </c>
      <c r="CX521" s="1" t="s">
        <v>99</v>
      </c>
      <c r="CY521" s="1">
        <v>2</v>
      </c>
      <c r="CZ521" s="1">
        <v>2</v>
      </c>
      <c r="DA521" s="1">
        <v>2</v>
      </c>
      <c r="DB521" s="1">
        <v>2</v>
      </c>
      <c r="DC521" s="1">
        <v>2</v>
      </c>
      <c r="DD521" s="1" t="s">
        <v>86</v>
      </c>
      <c r="DE521" s="1">
        <v>5</v>
      </c>
      <c r="DF521" s="1">
        <v>2</v>
      </c>
      <c r="DG521" s="1" t="s">
        <v>882</v>
      </c>
      <c r="DH521" s="1">
        <v>100</v>
      </c>
      <c r="DI521" s="1" t="s">
        <v>79</v>
      </c>
      <c r="DJ521" s="1">
        <v>80</v>
      </c>
      <c r="DK521" s="1" t="s">
        <v>88</v>
      </c>
      <c r="DL521" s="1">
        <v>4.8956527777777801</v>
      </c>
      <c r="DM521" s="1">
        <v>1</v>
      </c>
      <c r="DN521" s="5">
        <f t="shared" si="32"/>
        <v>0</v>
      </c>
      <c r="DO521" s="5">
        <f t="shared" si="34"/>
        <v>0</v>
      </c>
      <c r="DP521" s="5">
        <f t="shared" si="35"/>
        <v>1</v>
      </c>
      <c r="DQ521" s="5">
        <f t="shared" si="33"/>
        <v>0</v>
      </c>
      <c r="DR521" s="7" t="s">
        <v>2043</v>
      </c>
    </row>
    <row r="522" spans="1:122">
      <c r="A522" s="1">
        <v>521</v>
      </c>
      <c r="B522" s="1">
        <v>8</v>
      </c>
      <c r="C522" s="1" t="s">
        <v>787</v>
      </c>
      <c r="D522" s="1" t="s">
        <v>1566</v>
      </c>
      <c r="E522" s="1" t="s">
        <v>520</v>
      </c>
      <c r="F522" s="1" t="s">
        <v>912</v>
      </c>
      <c r="G522" s="1">
        <v>4</v>
      </c>
      <c r="H522" s="1">
        <v>0</v>
      </c>
      <c r="I522" s="1">
        <v>2</v>
      </c>
      <c r="J522" s="1">
        <v>3</v>
      </c>
      <c r="L522" s="1">
        <v>1</v>
      </c>
      <c r="CQ522" s="1">
        <v>3</v>
      </c>
      <c r="CR522" s="1">
        <v>5</v>
      </c>
      <c r="CS522" s="1">
        <v>0</v>
      </c>
      <c r="CT522" s="1">
        <v>32</v>
      </c>
      <c r="CU522" s="1" t="s">
        <v>75</v>
      </c>
      <c r="CW522" s="1" t="s">
        <v>76</v>
      </c>
      <c r="CX522" s="1" t="s">
        <v>85</v>
      </c>
      <c r="CY522" s="1">
        <v>0</v>
      </c>
      <c r="CZ522" s="1">
        <v>0</v>
      </c>
      <c r="DA522" s="1">
        <v>3</v>
      </c>
      <c r="DB522" s="1">
        <v>0</v>
      </c>
      <c r="DC522" s="1">
        <v>0</v>
      </c>
      <c r="DD522" s="1" t="s">
        <v>86</v>
      </c>
      <c r="DE522" s="1">
        <v>3</v>
      </c>
      <c r="DF522" s="1">
        <v>1</v>
      </c>
      <c r="DG522" s="1" t="s">
        <v>901</v>
      </c>
      <c r="DH522" s="1">
        <v>80</v>
      </c>
      <c r="DI522" s="1" t="s">
        <v>79</v>
      </c>
      <c r="DJ522" s="1">
        <v>80</v>
      </c>
      <c r="DK522" s="1" t="s">
        <v>130</v>
      </c>
      <c r="DL522" s="1">
        <v>5.1162242063492096</v>
      </c>
      <c r="DM522" s="1">
        <v>1</v>
      </c>
      <c r="DN522" s="5">
        <f t="shared" si="32"/>
        <v>0</v>
      </c>
      <c r="DO522" s="5">
        <f t="shared" si="34"/>
        <v>0</v>
      </c>
      <c r="DP522" s="5">
        <f t="shared" si="35"/>
        <v>1</v>
      </c>
      <c r="DQ522" s="5">
        <f t="shared" si="33"/>
        <v>0</v>
      </c>
      <c r="DR522" s="7" t="s">
        <v>2043</v>
      </c>
    </row>
    <row r="523" spans="1:122">
      <c r="A523" s="1">
        <v>522</v>
      </c>
      <c r="B523" s="1">
        <v>8</v>
      </c>
      <c r="C523" s="1" t="s">
        <v>787</v>
      </c>
      <c r="D523" s="1" t="s">
        <v>1567</v>
      </c>
      <c r="E523" s="1" t="s">
        <v>523</v>
      </c>
      <c r="F523" s="1" t="s">
        <v>907</v>
      </c>
      <c r="G523" s="1">
        <v>8</v>
      </c>
      <c r="H523" s="1">
        <v>0</v>
      </c>
      <c r="I523" s="1">
        <v>6</v>
      </c>
      <c r="J523" s="1">
        <v>8</v>
      </c>
      <c r="K523" s="1">
        <v>0</v>
      </c>
      <c r="L523" s="1">
        <v>0</v>
      </c>
      <c r="M523" s="1">
        <v>1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1</v>
      </c>
      <c r="AB523" s="1">
        <v>0</v>
      </c>
      <c r="AC523" s="1">
        <v>1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1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0</v>
      </c>
      <c r="AZ523" s="1">
        <v>0</v>
      </c>
      <c r="BA523" s="1">
        <v>0</v>
      </c>
      <c r="BB523" s="1">
        <v>0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0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 t="s">
        <v>901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0</v>
      </c>
      <c r="CB523" s="1">
        <v>0</v>
      </c>
      <c r="CC523" s="1">
        <v>0</v>
      </c>
      <c r="CD523" s="1">
        <v>0</v>
      </c>
      <c r="CE523" s="1">
        <v>1</v>
      </c>
      <c r="CF523" s="1">
        <v>1</v>
      </c>
      <c r="CG523" s="1">
        <v>1</v>
      </c>
      <c r="CH523" s="1">
        <v>0</v>
      </c>
      <c r="CI523" s="1">
        <v>0</v>
      </c>
      <c r="CJ523" s="1">
        <v>0</v>
      </c>
      <c r="CK523" s="1">
        <v>0</v>
      </c>
      <c r="CL523" s="1">
        <v>0</v>
      </c>
      <c r="CM523" s="1">
        <v>0</v>
      </c>
      <c r="CN523" s="1">
        <v>0</v>
      </c>
      <c r="CO523" s="1">
        <v>1</v>
      </c>
      <c r="CP523" s="1">
        <v>0</v>
      </c>
      <c r="CQ523" s="1">
        <v>7</v>
      </c>
      <c r="CR523" s="1">
        <v>9</v>
      </c>
      <c r="CS523" s="1">
        <v>0</v>
      </c>
      <c r="CT523" s="1">
        <v>200</v>
      </c>
      <c r="CU523" s="1" t="s">
        <v>75</v>
      </c>
      <c r="CW523" s="1" t="s">
        <v>76</v>
      </c>
      <c r="CX523" s="1" t="s">
        <v>99</v>
      </c>
      <c r="CY523" s="1">
        <v>0</v>
      </c>
      <c r="CZ523" s="1">
        <v>1</v>
      </c>
      <c r="DA523" s="1">
        <v>0</v>
      </c>
      <c r="DB523" s="1">
        <v>8</v>
      </c>
      <c r="DC523" s="1">
        <v>8</v>
      </c>
      <c r="DD523" s="1" t="s">
        <v>86</v>
      </c>
      <c r="DE523" s="1">
        <v>1</v>
      </c>
      <c r="DF523" s="1">
        <v>1</v>
      </c>
      <c r="DG523" s="1" t="s">
        <v>883</v>
      </c>
      <c r="DH523" s="1">
        <v>60</v>
      </c>
      <c r="DI523" s="1" t="s">
        <v>79</v>
      </c>
      <c r="DJ523" s="1">
        <v>90</v>
      </c>
      <c r="DK523" s="1" t="s">
        <v>80</v>
      </c>
      <c r="DL523" s="1">
        <v>19.8770813492063</v>
      </c>
      <c r="DM523" s="1">
        <v>5</v>
      </c>
      <c r="DN523" s="5">
        <f t="shared" si="32"/>
        <v>1</v>
      </c>
      <c r="DO523" s="5">
        <f t="shared" si="34"/>
        <v>4</v>
      </c>
      <c r="DP523" s="5">
        <f t="shared" si="35"/>
        <v>0</v>
      </c>
      <c r="DQ523" s="5">
        <f t="shared" si="33"/>
        <v>0</v>
      </c>
      <c r="DR523" s="1" t="s">
        <v>2036</v>
      </c>
    </row>
    <row r="524" spans="1:122">
      <c r="A524" s="1">
        <v>523</v>
      </c>
      <c r="B524" s="1">
        <v>8</v>
      </c>
      <c r="C524" s="1" t="s">
        <v>787</v>
      </c>
      <c r="D524" s="1" t="s">
        <v>1568</v>
      </c>
      <c r="E524" s="1" t="s">
        <v>517</v>
      </c>
      <c r="F524" s="1" t="s">
        <v>912</v>
      </c>
      <c r="G524" s="1">
        <v>3</v>
      </c>
      <c r="H524" s="1">
        <v>0</v>
      </c>
      <c r="I524" s="1">
        <v>2</v>
      </c>
      <c r="J524" s="1">
        <v>2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  <c r="V524" s="1">
        <v>0</v>
      </c>
      <c r="W524" s="1">
        <v>0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0</v>
      </c>
      <c r="AI524" s="1">
        <v>0</v>
      </c>
      <c r="AJ524" s="1">
        <v>0</v>
      </c>
      <c r="AK524" s="1">
        <v>0</v>
      </c>
      <c r="AL524" s="1">
        <v>0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0</v>
      </c>
      <c r="AS524" s="1">
        <v>0</v>
      </c>
      <c r="AT524" s="1">
        <v>0</v>
      </c>
      <c r="AU524" s="1">
        <v>0</v>
      </c>
      <c r="AV524" s="1">
        <v>0</v>
      </c>
      <c r="AW524" s="1">
        <v>0</v>
      </c>
      <c r="AX524" s="1">
        <v>0</v>
      </c>
      <c r="AY524" s="1">
        <v>0</v>
      </c>
      <c r="AZ524" s="1">
        <v>0</v>
      </c>
      <c r="BA524" s="1">
        <v>0</v>
      </c>
      <c r="BB524" s="1">
        <v>0</v>
      </c>
      <c r="BC524" s="1">
        <v>0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0</v>
      </c>
      <c r="BJ524" s="1">
        <v>0</v>
      </c>
      <c r="BK524" s="1">
        <v>0</v>
      </c>
      <c r="BL524" s="1">
        <v>0</v>
      </c>
      <c r="BM524" s="1">
        <v>0</v>
      </c>
      <c r="BN524" s="1">
        <v>0</v>
      </c>
      <c r="BO524" s="1">
        <v>0</v>
      </c>
      <c r="BP524" s="1">
        <v>0</v>
      </c>
      <c r="BQ524" s="1">
        <v>0</v>
      </c>
      <c r="BR524" s="1" t="s">
        <v>901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0</v>
      </c>
      <c r="CB524" s="1">
        <v>0</v>
      </c>
      <c r="CC524" s="1">
        <v>0</v>
      </c>
      <c r="CD524" s="1">
        <v>0</v>
      </c>
      <c r="CE524" s="1">
        <v>0</v>
      </c>
      <c r="CF524" s="1">
        <v>0</v>
      </c>
      <c r="CG524" s="1">
        <v>0</v>
      </c>
      <c r="CH524" s="1">
        <v>0</v>
      </c>
      <c r="CI524" s="1">
        <v>0</v>
      </c>
      <c r="CJ524" s="1">
        <v>0</v>
      </c>
      <c r="CK524" s="1">
        <v>0</v>
      </c>
      <c r="CL524" s="1">
        <v>0</v>
      </c>
      <c r="CM524" s="1">
        <v>0</v>
      </c>
      <c r="CN524" s="1">
        <v>0</v>
      </c>
      <c r="CO524" s="1">
        <v>0</v>
      </c>
      <c r="CP524" s="1">
        <v>0</v>
      </c>
      <c r="CQ524" s="1">
        <v>2</v>
      </c>
      <c r="CR524" s="1">
        <v>5</v>
      </c>
      <c r="CS524" s="1">
        <v>1</v>
      </c>
      <c r="CT524" s="1">
        <v>24</v>
      </c>
      <c r="CU524" s="1" t="s">
        <v>75</v>
      </c>
      <c r="CW524" s="1" t="s">
        <v>93</v>
      </c>
      <c r="CX524" s="1" t="s">
        <v>99</v>
      </c>
      <c r="CY524" s="1">
        <v>0</v>
      </c>
      <c r="CZ524" s="1">
        <v>2</v>
      </c>
      <c r="DA524" s="1">
        <v>2</v>
      </c>
      <c r="DB524" s="1">
        <v>0</v>
      </c>
      <c r="DC524" s="1">
        <v>0</v>
      </c>
      <c r="DD524" s="1" t="s">
        <v>86</v>
      </c>
      <c r="DE524" s="1">
        <v>6</v>
      </c>
      <c r="DF524" s="1">
        <v>1</v>
      </c>
      <c r="DG524" s="1" t="s">
        <v>901</v>
      </c>
      <c r="DH524" s="1">
        <v>78.2</v>
      </c>
      <c r="DI524" s="1" t="s">
        <v>79</v>
      </c>
      <c r="DJ524" s="1">
        <v>51.98</v>
      </c>
      <c r="DK524" s="1" t="s">
        <v>100</v>
      </c>
      <c r="DL524" s="1">
        <v>7.7340634920634903</v>
      </c>
      <c r="DM524" s="1">
        <v>1</v>
      </c>
      <c r="DN524" s="5">
        <f t="shared" si="32"/>
        <v>0</v>
      </c>
      <c r="DO524" s="5">
        <f t="shared" si="34"/>
        <v>0</v>
      </c>
      <c r="DP524" s="5">
        <f t="shared" si="35"/>
        <v>1</v>
      </c>
      <c r="DQ524" s="5">
        <f t="shared" si="33"/>
        <v>0</v>
      </c>
      <c r="DR524" s="7" t="s">
        <v>2043</v>
      </c>
    </row>
    <row r="525" spans="1:122">
      <c r="A525" s="1">
        <v>524</v>
      </c>
      <c r="B525" s="1">
        <v>8</v>
      </c>
      <c r="C525" s="1" t="s">
        <v>787</v>
      </c>
      <c r="D525" s="1" t="s">
        <v>1569</v>
      </c>
      <c r="E525" s="1" t="s">
        <v>524</v>
      </c>
      <c r="F525" s="1" t="s">
        <v>925</v>
      </c>
      <c r="G525" s="1">
        <v>2</v>
      </c>
      <c r="H525" s="1">
        <v>0</v>
      </c>
      <c r="I525" s="1">
        <v>2</v>
      </c>
      <c r="J525" s="1">
        <v>2</v>
      </c>
      <c r="CQ525" s="1">
        <v>3</v>
      </c>
      <c r="CR525" s="1">
        <v>3</v>
      </c>
      <c r="CS525" s="1">
        <v>1</v>
      </c>
      <c r="CT525" s="1">
        <v>25</v>
      </c>
      <c r="CU525" s="1" t="s">
        <v>75</v>
      </c>
      <c r="CW525" s="1" t="s">
        <v>76</v>
      </c>
      <c r="CX525" s="1" t="s">
        <v>85</v>
      </c>
      <c r="CY525" s="1">
        <v>3</v>
      </c>
      <c r="CZ525" s="1">
        <v>0</v>
      </c>
      <c r="DA525" s="1">
        <v>0</v>
      </c>
      <c r="DB525" s="1">
        <v>2</v>
      </c>
      <c r="DC525" s="1">
        <v>0</v>
      </c>
      <c r="DD525" s="1" t="s">
        <v>86</v>
      </c>
      <c r="DE525" s="1">
        <v>2</v>
      </c>
      <c r="DF525" s="1">
        <v>1</v>
      </c>
      <c r="DG525" s="1" t="s">
        <v>901</v>
      </c>
      <c r="DH525" s="1">
        <v>80</v>
      </c>
      <c r="DI525" s="1" t="s">
        <v>79</v>
      </c>
      <c r="DJ525" s="1">
        <v>85</v>
      </c>
      <c r="DK525" s="1" t="s">
        <v>130</v>
      </c>
      <c r="DL525" s="1">
        <v>3</v>
      </c>
      <c r="DM525" s="1">
        <v>0</v>
      </c>
      <c r="DN525" s="5">
        <f t="shared" si="32"/>
        <v>0</v>
      </c>
      <c r="DO525" s="5">
        <f t="shared" si="34"/>
        <v>0</v>
      </c>
      <c r="DP525" s="5">
        <f t="shared" si="35"/>
        <v>0</v>
      </c>
      <c r="DQ525" s="5">
        <f t="shared" si="33"/>
        <v>0</v>
      </c>
      <c r="DR525" s="7" t="s">
        <v>2043</v>
      </c>
    </row>
    <row r="526" spans="1:122">
      <c r="A526" s="1">
        <v>525</v>
      </c>
      <c r="B526" s="1">
        <v>8</v>
      </c>
      <c r="C526" s="1" t="s">
        <v>791</v>
      </c>
      <c r="D526" s="1" t="s">
        <v>1570</v>
      </c>
      <c r="E526" s="1" t="s">
        <v>548</v>
      </c>
      <c r="F526" s="1" t="s">
        <v>900</v>
      </c>
      <c r="G526" s="1">
        <v>11</v>
      </c>
      <c r="H526" s="1">
        <v>2</v>
      </c>
      <c r="I526" s="1">
        <v>5</v>
      </c>
      <c r="J526" s="1">
        <v>11</v>
      </c>
      <c r="K526" s="1">
        <v>1</v>
      </c>
      <c r="L526" s="1">
        <v>2</v>
      </c>
      <c r="O526" s="1">
        <v>1</v>
      </c>
      <c r="Z526" s="1">
        <v>1</v>
      </c>
      <c r="BU526" s="1">
        <v>1</v>
      </c>
      <c r="BX526" s="1">
        <v>1</v>
      </c>
      <c r="BY526" s="1">
        <v>1</v>
      </c>
      <c r="CF526" s="1">
        <v>1</v>
      </c>
      <c r="CG526" s="1">
        <v>1</v>
      </c>
      <c r="CH526" s="1">
        <v>1</v>
      </c>
      <c r="CI526" s="1">
        <v>1</v>
      </c>
      <c r="CJ526" s="1">
        <v>1</v>
      </c>
      <c r="CM526" s="1">
        <v>1</v>
      </c>
      <c r="CQ526" s="1">
        <v>15</v>
      </c>
      <c r="CR526" s="1">
        <v>21</v>
      </c>
      <c r="CS526" s="1">
        <v>1</v>
      </c>
      <c r="CT526" s="1">
        <v>117</v>
      </c>
      <c r="CU526" s="1" t="s">
        <v>75</v>
      </c>
      <c r="CW526" s="1" t="s">
        <v>76</v>
      </c>
      <c r="CX526" s="1" t="s">
        <v>85</v>
      </c>
      <c r="CY526" s="1">
        <v>4</v>
      </c>
      <c r="CZ526" s="1">
        <v>4</v>
      </c>
      <c r="DA526" s="1">
        <v>0</v>
      </c>
      <c r="DB526" s="1">
        <v>4</v>
      </c>
      <c r="DC526" s="1">
        <v>0</v>
      </c>
      <c r="DD526" s="1" t="s">
        <v>86</v>
      </c>
      <c r="DE526" s="1">
        <v>7</v>
      </c>
      <c r="DF526" s="1">
        <v>0</v>
      </c>
      <c r="DG526" s="1" t="s">
        <v>901</v>
      </c>
      <c r="DH526" s="1">
        <v>80</v>
      </c>
      <c r="DI526" s="1" t="s">
        <v>79</v>
      </c>
      <c r="DJ526" s="1">
        <v>95</v>
      </c>
      <c r="DK526" s="1" t="s">
        <v>87</v>
      </c>
      <c r="DL526" s="1">
        <v>18</v>
      </c>
      <c r="DM526" s="1">
        <v>13</v>
      </c>
      <c r="DN526" s="5">
        <f t="shared" si="32"/>
        <v>3</v>
      </c>
      <c r="DO526" s="5">
        <f t="shared" si="34"/>
        <v>6</v>
      </c>
      <c r="DP526" s="5">
        <f t="shared" si="35"/>
        <v>4</v>
      </c>
      <c r="DQ526" s="5">
        <f t="shared" si="33"/>
        <v>0</v>
      </c>
      <c r="DR526" s="1" t="s">
        <v>2036</v>
      </c>
    </row>
    <row r="527" spans="1:122">
      <c r="A527" s="1">
        <v>526</v>
      </c>
      <c r="B527" s="1">
        <v>8</v>
      </c>
      <c r="C527" s="1" t="s">
        <v>791</v>
      </c>
      <c r="D527" s="1" t="s">
        <v>1571</v>
      </c>
      <c r="E527" s="1" t="s">
        <v>859</v>
      </c>
      <c r="F527" s="1" t="s">
        <v>928</v>
      </c>
      <c r="G527" s="1">
        <v>11</v>
      </c>
      <c r="H527" s="1">
        <v>0</v>
      </c>
      <c r="I527" s="1">
        <v>5</v>
      </c>
      <c r="J527" s="1">
        <v>9</v>
      </c>
      <c r="O527" s="1">
        <v>1</v>
      </c>
      <c r="AN527" s="1">
        <v>1</v>
      </c>
      <c r="BI527" s="1">
        <v>2</v>
      </c>
      <c r="BJ527" s="1">
        <v>1</v>
      </c>
      <c r="CE527" s="1">
        <v>1</v>
      </c>
      <c r="CF527" s="1">
        <v>1</v>
      </c>
      <c r="CG527" s="1">
        <v>0</v>
      </c>
      <c r="CH527" s="1">
        <v>1</v>
      </c>
      <c r="CI527" s="1">
        <v>1</v>
      </c>
      <c r="CJ527" s="1">
        <v>0</v>
      </c>
      <c r="CK527" s="1">
        <v>1</v>
      </c>
      <c r="CL527" s="1">
        <v>1</v>
      </c>
      <c r="CM527" s="1">
        <v>0</v>
      </c>
      <c r="CN527" s="1">
        <v>0</v>
      </c>
      <c r="CO527" s="1">
        <v>0</v>
      </c>
      <c r="CP527" s="1">
        <v>0</v>
      </c>
      <c r="CQ527" s="1">
        <v>8</v>
      </c>
      <c r="CR527" s="1">
        <v>13</v>
      </c>
      <c r="CS527" s="1">
        <v>1</v>
      </c>
      <c r="CT527" s="1">
        <v>600</v>
      </c>
      <c r="CU527" s="1" t="s">
        <v>84</v>
      </c>
      <c r="CV527" s="1">
        <v>1</v>
      </c>
      <c r="CW527" s="1" t="s">
        <v>76</v>
      </c>
      <c r="CX527" s="1" t="s">
        <v>85</v>
      </c>
      <c r="CY527" s="1">
        <v>0</v>
      </c>
      <c r="CZ527" s="1">
        <v>4</v>
      </c>
      <c r="DA527" s="1">
        <v>6</v>
      </c>
      <c r="DB527" s="1">
        <v>3</v>
      </c>
      <c r="DC527" s="1">
        <v>9</v>
      </c>
      <c r="DD527" s="1" t="s">
        <v>86</v>
      </c>
      <c r="DE527" s="1">
        <v>6</v>
      </c>
      <c r="DF527" s="1">
        <v>3</v>
      </c>
      <c r="DG527" s="1" t="s">
        <v>883</v>
      </c>
      <c r="DH527" s="1">
        <v>80</v>
      </c>
      <c r="DI527" s="1" t="s">
        <v>79</v>
      </c>
      <c r="DJ527" s="1">
        <v>80</v>
      </c>
      <c r="DK527" s="1" t="s">
        <v>88</v>
      </c>
      <c r="DL527" s="1">
        <v>10</v>
      </c>
      <c r="DM527" s="1">
        <v>4</v>
      </c>
      <c r="DN527" s="5">
        <f t="shared" si="32"/>
        <v>1</v>
      </c>
      <c r="DO527" s="5">
        <f t="shared" si="34"/>
        <v>6</v>
      </c>
      <c r="DP527" s="5">
        <f t="shared" si="35"/>
        <v>-3</v>
      </c>
      <c r="DQ527" s="5">
        <f t="shared" si="33"/>
        <v>0</v>
      </c>
      <c r="DR527" s="1" t="s">
        <v>2041</v>
      </c>
    </row>
    <row r="528" spans="1:122">
      <c r="A528" s="1">
        <v>527</v>
      </c>
      <c r="B528" s="1">
        <v>8</v>
      </c>
      <c r="C528" s="1" t="s">
        <v>791</v>
      </c>
      <c r="D528" s="1" t="s">
        <v>1572</v>
      </c>
      <c r="E528" s="1" t="s">
        <v>1573</v>
      </c>
      <c r="F528" s="1" t="s">
        <v>928</v>
      </c>
      <c r="G528" s="1">
        <v>8</v>
      </c>
      <c r="H528" s="1">
        <v>0</v>
      </c>
      <c r="I528" s="1">
        <v>3</v>
      </c>
      <c r="J528" s="1">
        <v>11</v>
      </c>
      <c r="M528" s="1">
        <v>1</v>
      </c>
      <c r="P528" s="1">
        <v>1</v>
      </c>
      <c r="X528" s="1">
        <v>1</v>
      </c>
      <c r="CE528" s="1">
        <v>1</v>
      </c>
      <c r="CF528" s="1">
        <v>1</v>
      </c>
      <c r="CI528" s="1">
        <v>1</v>
      </c>
      <c r="CJ528" s="1">
        <v>1</v>
      </c>
      <c r="CO528" s="1">
        <v>1</v>
      </c>
      <c r="CQ528" s="1">
        <v>9</v>
      </c>
      <c r="CR528" s="1">
        <v>11</v>
      </c>
      <c r="CS528" s="1">
        <v>0</v>
      </c>
      <c r="CT528" s="1">
        <v>12</v>
      </c>
      <c r="CU528" s="1" t="s">
        <v>75</v>
      </c>
      <c r="CW528" s="1" t="s">
        <v>76</v>
      </c>
      <c r="CX528" s="1" t="s">
        <v>85</v>
      </c>
      <c r="CY528" s="1">
        <v>1</v>
      </c>
      <c r="CZ528" s="1">
        <v>12</v>
      </c>
      <c r="DA528" s="1">
        <v>0</v>
      </c>
      <c r="DB528" s="1">
        <v>0</v>
      </c>
      <c r="DC528" s="1">
        <v>0</v>
      </c>
      <c r="DD528" s="1" t="s">
        <v>86</v>
      </c>
      <c r="DE528" s="1">
        <v>6</v>
      </c>
      <c r="DF528" s="1">
        <v>1</v>
      </c>
      <c r="DG528" s="1" t="s">
        <v>881</v>
      </c>
      <c r="DH528" s="1">
        <v>70</v>
      </c>
      <c r="DI528" s="1" t="s">
        <v>79</v>
      </c>
      <c r="DJ528" s="1">
        <v>60</v>
      </c>
      <c r="DK528" s="1" t="s">
        <v>87</v>
      </c>
      <c r="DL528" s="1">
        <v>9.1487499999999997</v>
      </c>
      <c r="DM528" s="1">
        <v>3</v>
      </c>
      <c r="DN528" s="5">
        <f t="shared" si="32"/>
        <v>0</v>
      </c>
      <c r="DO528" s="5">
        <f t="shared" si="34"/>
        <v>5</v>
      </c>
      <c r="DP528" s="5">
        <f t="shared" si="35"/>
        <v>-2</v>
      </c>
      <c r="DQ528" s="5">
        <f t="shared" si="33"/>
        <v>0</v>
      </c>
      <c r="DR528" s="1" t="s">
        <v>2041</v>
      </c>
    </row>
    <row r="529" spans="1:122">
      <c r="A529" s="1">
        <v>528</v>
      </c>
      <c r="B529" s="1">
        <v>8</v>
      </c>
      <c r="C529" s="1" t="s">
        <v>791</v>
      </c>
      <c r="D529" s="1" t="s">
        <v>1574</v>
      </c>
      <c r="E529" s="1" t="s">
        <v>549</v>
      </c>
      <c r="F529" s="1" t="s">
        <v>907</v>
      </c>
      <c r="G529" s="1">
        <v>3</v>
      </c>
      <c r="H529" s="1">
        <v>0</v>
      </c>
      <c r="I529" s="1">
        <v>2</v>
      </c>
      <c r="J529" s="1">
        <v>5</v>
      </c>
      <c r="N529" s="1">
        <v>1</v>
      </c>
      <c r="V529" s="1">
        <v>1</v>
      </c>
      <c r="CJ529" s="1">
        <v>1</v>
      </c>
      <c r="CQ529" s="1">
        <v>4</v>
      </c>
      <c r="CR529" s="1">
        <v>5</v>
      </c>
      <c r="CS529" s="1">
        <v>1</v>
      </c>
      <c r="CT529" s="1">
        <v>250</v>
      </c>
      <c r="CU529" s="1" t="s">
        <v>84</v>
      </c>
      <c r="CV529" s="1">
        <v>1</v>
      </c>
      <c r="CW529" s="1" t="s">
        <v>76</v>
      </c>
      <c r="CX529" s="1" t="s">
        <v>85</v>
      </c>
      <c r="CY529" s="1">
        <v>1</v>
      </c>
      <c r="CZ529" s="1">
        <v>1</v>
      </c>
      <c r="DA529" s="1">
        <v>1</v>
      </c>
      <c r="DB529" s="1">
        <v>5</v>
      </c>
      <c r="DC529" s="1">
        <v>0</v>
      </c>
      <c r="DD529" s="1" t="s">
        <v>78</v>
      </c>
      <c r="DF529" s="1">
        <v>1</v>
      </c>
      <c r="DG529" s="1" t="s">
        <v>881</v>
      </c>
      <c r="DH529" s="1">
        <v>95</v>
      </c>
      <c r="DI529" s="1" t="s">
        <v>79</v>
      </c>
      <c r="DJ529" s="1">
        <v>85</v>
      </c>
      <c r="DK529" s="1" t="s">
        <v>88</v>
      </c>
      <c r="DL529" s="1">
        <v>3.4532519841269802</v>
      </c>
      <c r="DM529" s="1">
        <v>1</v>
      </c>
      <c r="DN529" s="5">
        <f t="shared" si="32"/>
        <v>0</v>
      </c>
      <c r="DO529" s="5">
        <f t="shared" si="34"/>
        <v>1</v>
      </c>
      <c r="DP529" s="5">
        <f t="shared" si="35"/>
        <v>0</v>
      </c>
      <c r="DQ529" s="5" t="str">
        <f t="shared" si="33"/>
        <v>ผิดเกณฑ์</v>
      </c>
      <c r="DR529" s="1" t="s">
        <v>2042</v>
      </c>
    </row>
    <row r="530" spans="1:122">
      <c r="A530" s="1">
        <v>529</v>
      </c>
      <c r="B530" s="1">
        <v>8</v>
      </c>
      <c r="C530" s="1" t="s">
        <v>791</v>
      </c>
      <c r="D530" s="1" t="s">
        <v>1575</v>
      </c>
      <c r="E530" s="1" t="s">
        <v>541</v>
      </c>
      <c r="F530" s="1" t="s">
        <v>912</v>
      </c>
      <c r="G530" s="1">
        <v>3</v>
      </c>
      <c r="H530" s="1">
        <v>0</v>
      </c>
      <c r="I530" s="1">
        <v>2</v>
      </c>
      <c r="J530" s="1">
        <v>2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0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0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 t="s">
        <v>901</v>
      </c>
      <c r="BS530" s="1">
        <v>0</v>
      </c>
      <c r="BT530" s="1">
        <v>0</v>
      </c>
      <c r="BU530" s="1">
        <v>0</v>
      </c>
      <c r="BV530" s="1">
        <v>0</v>
      </c>
      <c r="BW530" s="1">
        <v>0</v>
      </c>
      <c r="BX530" s="1">
        <v>0</v>
      </c>
      <c r="BY530" s="1">
        <v>0</v>
      </c>
      <c r="BZ530" s="1">
        <v>0</v>
      </c>
      <c r="CA530" s="1">
        <v>0</v>
      </c>
      <c r="CB530" s="1">
        <v>0</v>
      </c>
      <c r="CC530" s="1">
        <v>0</v>
      </c>
      <c r="CD530" s="1">
        <v>0</v>
      </c>
      <c r="CE530" s="1">
        <v>0</v>
      </c>
      <c r="CF530" s="1">
        <v>0</v>
      </c>
      <c r="CG530" s="1">
        <v>0</v>
      </c>
      <c r="CH530" s="1">
        <v>0</v>
      </c>
      <c r="CI530" s="1">
        <v>0</v>
      </c>
      <c r="CJ530" s="1">
        <v>0</v>
      </c>
      <c r="CK530" s="1">
        <v>0</v>
      </c>
      <c r="CL530" s="1">
        <v>0</v>
      </c>
      <c r="CM530" s="1">
        <v>0</v>
      </c>
      <c r="CN530" s="1">
        <v>0</v>
      </c>
      <c r="CO530" s="1">
        <v>0</v>
      </c>
      <c r="CP530" s="1">
        <v>0</v>
      </c>
      <c r="CQ530" s="1">
        <v>3</v>
      </c>
      <c r="CR530" s="1">
        <v>4</v>
      </c>
      <c r="CS530" s="1">
        <v>1</v>
      </c>
      <c r="CT530" s="1">
        <v>156</v>
      </c>
      <c r="CU530" s="1" t="s">
        <v>75</v>
      </c>
      <c r="CV530" s="1">
        <v>1</v>
      </c>
      <c r="CW530" s="1" t="s">
        <v>76</v>
      </c>
      <c r="CX530" s="1" t="s">
        <v>85</v>
      </c>
      <c r="CY530" s="1">
        <v>0</v>
      </c>
      <c r="CZ530" s="1">
        <v>0</v>
      </c>
      <c r="DA530" s="1">
        <v>3</v>
      </c>
      <c r="DB530" s="1">
        <v>2</v>
      </c>
      <c r="DC530" s="1">
        <v>0</v>
      </c>
      <c r="DD530" s="1" t="s">
        <v>78</v>
      </c>
      <c r="DF530" s="1">
        <v>1</v>
      </c>
      <c r="DG530" s="1" t="s">
        <v>881</v>
      </c>
      <c r="DH530" s="1">
        <v>60</v>
      </c>
      <c r="DI530" s="1" t="s">
        <v>79</v>
      </c>
      <c r="DJ530" s="1">
        <v>80</v>
      </c>
      <c r="DK530" s="1" t="s">
        <v>88</v>
      </c>
      <c r="DL530" s="1">
        <v>3.3802261904761899</v>
      </c>
      <c r="DM530" s="1">
        <v>0</v>
      </c>
      <c r="DN530" s="5">
        <f t="shared" si="32"/>
        <v>0</v>
      </c>
      <c r="DO530" s="5">
        <f t="shared" si="34"/>
        <v>0</v>
      </c>
      <c r="DP530" s="5">
        <f t="shared" si="35"/>
        <v>0</v>
      </c>
      <c r="DQ530" s="5">
        <f t="shared" si="33"/>
        <v>0</v>
      </c>
      <c r="DR530" s="7" t="s">
        <v>2043</v>
      </c>
    </row>
    <row r="531" spans="1:122">
      <c r="A531" s="1">
        <v>530</v>
      </c>
      <c r="B531" s="1">
        <v>8</v>
      </c>
      <c r="C531" s="1" t="s">
        <v>791</v>
      </c>
      <c r="D531" s="1" t="s">
        <v>1576</v>
      </c>
      <c r="E531" s="1" t="s">
        <v>858</v>
      </c>
      <c r="F531" s="1" t="s">
        <v>912</v>
      </c>
      <c r="G531" s="1">
        <v>3</v>
      </c>
      <c r="H531" s="1">
        <v>0</v>
      </c>
      <c r="I531" s="1">
        <v>2</v>
      </c>
      <c r="J531" s="1">
        <v>2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0</v>
      </c>
      <c r="U531" s="1">
        <v>0</v>
      </c>
      <c r="V531" s="1">
        <v>0</v>
      </c>
      <c r="W531" s="1">
        <v>0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I531" s="1">
        <v>0</v>
      </c>
      <c r="AJ531" s="1">
        <v>0</v>
      </c>
      <c r="AK531" s="1">
        <v>0</v>
      </c>
      <c r="AL531" s="1">
        <v>0</v>
      </c>
      <c r="AM531" s="1">
        <v>0</v>
      </c>
      <c r="AN531" s="1">
        <v>0</v>
      </c>
      <c r="AO531" s="1">
        <v>0</v>
      </c>
      <c r="AP531" s="1">
        <v>0</v>
      </c>
      <c r="AQ531" s="1">
        <v>0</v>
      </c>
      <c r="AR531" s="1">
        <v>0</v>
      </c>
      <c r="AS531" s="1">
        <v>0</v>
      </c>
      <c r="AT531" s="1">
        <v>0</v>
      </c>
      <c r="AU531" s="1">
        <v>0</v>
      </c>
      <c r="AV531" s="1">
        <v>0</v>
      </c>
      <c r="AW531" s="1">
        <v>0</v>
      </c>
      <c r="AX531" s="1">
        <v>0</v>
      </c>
      <c r="AY531" s="1">
        <v>0</v>
      </c>
      <c r="AZ531" s="1">
        <v>0</v>
      </c>
      <c r="BA531" s="1">
        <v>0</v>
      </c>
      <c r="BB531" s="1">
        <v>0</v>
      </c>
      <c r="BC531" s="1">
        <v>0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0</v>
      </c>
      <c r="BJ531" s="1">
        <v>0</v>
      </c>
      <c r="BK531" s="1">
        <v>0</v>
      </c>
      <c r="BL531" s="1">
        <v>0</v>
      </c>
      <c r="BM531" s="1">
        <v>0</v>
      </c>
      <c r="BN531" s="1">
        <v>0</v>
      </c>
      <c r="BO531" s="1">
        <v>0</v>
      </c>
      <c r="BP531" s="1">
        <v>0</v>
      </c>
      <c r="BQ531" s="1">
        <v>0</v>
      </c>
      <c r="BR531" s="1" t="s">
        <v>901</v>
      </c>
      <c r="BS531" s="1">
        <v>0</v>
      </c>
      <c r="BT531" s="1">
        <v>0</v>
      </c>
      <c r="BU531" s="1">
        <v>0</v>
      </c>
      <c r="BV531" s="1">
        <v>0</v>
      </c>
      <c r="BW531" s="1">
        <v>0</v>
      </c>
      <c r="BX531" s="1">
        <v>0</v>
      </c>
      <c r="BY531" s="1">
        <v>0</v>
      </c>
      <c r="BZ531" s="1">
        <v>0</v>
      </c>
      <c r="CA531" s="1">
        <v>0</v>
      </c>
      <c r="CB531" s="1">
        <v>0</v>
      </c>
      <c r="CC531" s="1">
        <v>0</v>
      </c>
      <c r="CD531" s="1">
        <v>0</v>
      </c>
      <c r="CE531" s="1">
        <v>0</v>
      </c>
      <c r="CF531" s="1">
        <v>0</v>
      </c>
      <c r="CG531" s="1">
        <v>0</v>
      </c>
      <c r="CH531" s="1">
        <v>0</v>
      </c>
      <c r="CI531" s="1">
        <v>0</v>
      </c>
      <c r="CJ531" s="1">
        <v>0</v>
      </c>
      <c r="CK531" s="1">
        <v>0</v>
      </c>
      <c r="CL531" s="1">
        <v>0</v>
      </c>
      <c r="CM531" s="1">
        <v>0</v>
      </c>
      <c r="CN531" s="1">
        <v>0</v>
      </c>
      <c r="CO531" s="1">
        <v>0</v>
      </c>
      <c r="CP531" s="1">
        <v>0</v>
      </c>
      <c r="CQ531" s="1">
        <v>3</v>
      </c>
      <c r="CR531" s="1">
        <v>3</v>
      </c>
      <c r="CS531" s="1">
        <v>1</v>
      </c>
      <c r="CT531" s="1">
        <v>80</v>
      </c>
      <c r="CU531" s="1" t="s">
        <v>84</v>
      </c>
      <c r="CV531" s="1">
        <v>1</v>
      </c>
      <c r="CW531" s="1" t="s">
        <v>76</v>
      </c>
      <c r="CX531" s="1" t="s">
        <v>99</v>
      </c>
      <c r="CY531" s="1">
        <v>0</v>
      </c>
      <c r="CZ531" s="1">
        <v>2</v>
      </c>
      <c r="DA531" s="1">
        <v>1</v>
      </c>
      <c r="DB531" s="1">
        <v>0</v>
      </c>
      <c r="DC531" s="1">
        <v>3</v>
      </c>
      <c r="DD531" s="1" t="s">
        <v>86</v>
      </c>
      <c r="DE531" s="1">
        <v>4</v>
      </c>
      <c r="DF531" s="1">
        <v>6</v>
      </c>
      <c r="DG531" s="1" t="s">
        <v>886</v>
      </c>
      <c r="DH531" s="1">
        <v>80</v>
      </c>
      <c r="DI531" s="1" t="s">
        <v>79</v>
      </c>
      <c r="DJ531" s="1">
        <v>65</v>
      </c>
      <c r="DK531" s="1" t="s">
        <v>88</v>
      </c>
      <c r="DL531" s="1">
        <v>5.13660515873016</v>
      </c>
      <c r="DM531" s="1">
        <v>1</v>
      </c>
      <c r="DN531" s="5">
        <f t="shared" si="32"/>
        <v>0</v>
      </c>
      <c r="DO531" s="5">
        <f t="shared" si="34"/>
        <v>0</v>
      </c>
      <c r="DP531" s="5">
        <f t="shared" si="35"/>
        <v>1</v>
      </c>
      <c r="DQ531" s="5">
        <f t="shared" si="33"/>
        <v>0</v>
      </c>
      <c r="DR531" s="7" t="s">
        <v>2043</v>
      </c>
    </row>
    <row r="532" spans="1:122">
      <c r="A532" s="1">
        <v>531</v>
      </c>
      <c r="B532" s="1">
        <v>8</v>
      </c>
      <c r="C532" s="1" t="s">
        <v>791</v>
      </c>
      <c r="D532" s="1" t="s">
        <v>1577</v>
      </c>
      <c r="E532" s="1" t="s">
        <v>544</v>
      </c>
      <c r="F532" s="1" t="s">
        <v>912</v>
      </c>
      <c r="G532" s="1">
        <v>3</v>
      </c>
      <c r="H532" s="1">
        <v>0</v>
      </c>
      <c r="I532" s="1">
        <v>2</v>
      </c>
      <c r="J532" s="1">
        <v>3</v>
      </c>
      <c r="K532" s="1">
        <v>1</v>
      </c>
      <c r="O532" s="1">
        <v>1</v>
      </c>
      <c r="CQ532" s="1">
        <v>4</v>
      </c>
      <c r="CR532" s="1">
        <v>5</v>
      </c>
      <c r="CS532" s="1">
        <v>1</v>
      </c>
      <c r="CT532" s="1">
        <v>80</v>
      </c>
      <c r="CU532" s="1" t="s">
        <v>75</v>
      </c>
      <c r="CW532" s="1" t="s">
        <v>76</v>
      </c>
      <c r="CX532" s="1" t="s">
        <v>85</v>
      </c>
      <c r="CY532" s="1">
        <v>6</v>
      </c>
      <c r="CZ532" s="1">
        <v>0</v>
      </c>
      <c r="DA532" s="1">
        <v>3</v>
      </c>
      <c r="DB532" s="1">
        <v>0</v>
      </c>
      <c r="DC532" s="1">
        <v>0</v>
      </c>
      <c r="DD532" s="1" t="s">
        <v>86</v>
      </c>
      <c r="DE532" s="1">
        <v>2</v>
      </c>
      <c r="DF532" s="1">
        <v>1</v>
      </c>
      <c r="DG532" s="1" t="s">
        <v>883</v>
      </c>
      <c r="DH532" s="1">
        <v>100</v>
      </c>
      <c r="DI532" s="1" t="s">
        <v>79</v>
      </c>
      <c r="DJ532" s="1">
        <v>95</v>
      </c>
      <c r="DK532" s="1" t="s">
        <v>87</v>
      </c>
      <c r="DL532" s="1">
        <v>5.1949265873015902</v>
      </c>
      <c r="DM532" s="1">
        <v>1</v>
      </c>
      <c r="DN532" s="5">
        <f t="shared" si="32"/>
        <v>0</v>
      </c>
      <c r="DO532" s="5">
        <f t="shared" si="34"/>
        <v>0</v>
      </c>
      <c r="DP532" s="5">
        <f t="shared" si="35"/>
        <v>1</v>
      </c>
      <c r="DQ532" s="5">
        <f t="shared" si="33"/>
        <v>0</v>
      </c>
      <c r="DR532" s="7" t="s">
        <v>2043</v>
      </c>
    </row>
    <row r="533" spans="1:122">
      <c r="A533" s="1">
        <v>532</v>
      </c>
      <c r="B533" s="1">
        <v>8</v>
      </c>
      <c r="C533" s="1" t="s">
        <v>791</v>
      </c>
      <c r="D533" s="1" t="s">
        <v>1578</v>
      </c>
      <c r="E533" s="1" t="s">
        <v>545</v>
      </c>
      <c r="F533" s="1" t="s">
        <v>912</v>
      </c>
      <c r="G533" s="1">
        <v>3</v>
      </c>
      <c r="H533" s="1">
        <v>0</v>
      </c>
      <c r="I533" s="1">
        <v>3</v>
      </c>
      <c r="J533" s="1">
        <v>2</v>
      </c>
      <c r="P533" s="1">
        <v>1</v>
      </c>
      <c r="X533" s="1">
        <v>1</v>
      </c>
      <c r="BQ533" s="1">
        <v>1</v>
      </c>
      <c r="CQ533" s="1">
        <v>3</v>
      </c>
      <c r="CR533" s="1">
        <v>3</v>
      </c>
      <c r="CS533" s="1">
        <v>0</v>
      </c>
      <c r="CT533" s="1">
        <v>60</v>
      </c>
      <c r="CU533" s="1" t="s">
        <v>84</v>
      </c>
      <c r="CV533" s="1">
        <v>1</v>
      </c>
      <c r="CW533" s="1" t="s">
        <v>76</v>
      </c>
      <c r="CX533" s="1" t="s">
        <v>85</v>
      </c>
      <c r="CY533" s="1">
        <v>1</v>
      </c>
      <c r="CZ533" s="1">
        <v>0</v>
      </c>
      <c r="DA533" s="1">
        <v>0</v>
      </c>
      <c r="DB533" s="1">
        <v>2</v>
      </c>
      <c r="DC533" s="1">
        <v>0</v>
      </c>
      <c r="DD533" s="1" t="s">
        <v>78</v>
      </c>
      <c r="DF533" s="1">
        <v>0</v>
      </c>
      <c r="DG533" s="1" t="s">
        <v>901</v>
      </c>
      <c r="DH533" s="1">
        <v>85</v>
      </c>
      <c r="DI533" s="1" t="s">
        <v>79</v>
      </c>
      <c r="DJ533" s="1">
        <v>90</v>
      </c>
      <c r="DK533" s="1" t="s">
        <v>80</v>
      </c>
      <c r="DL533" s="1">
        <v>8.8170337301587303</v>
      </c>
      <c r="DM533" s="1">
        <v>1</v>
      </c>
      <c r="DN533" s="5">
        <f t="shared" si="32"/>
        <v>0</v>
      </c>
      <c r="DO533" s="5">
        <f t="shared" si="34"/>
        <v>0</v>
      </c>
      <c r="DP533" s="5">
        <f t="shared" si="35"/>
        <v>1</v>
      </c>
      <c r="DQ533" s="5">
        <f t="shared" si="33"/>
        <v>0</v>
      </c>
      <c r="DR533" s="7" t="s">
        <v>2043</v>
      </c>
    </row>
    <row r="534" spans="1:122">
      <c r="A534" s="1">
        <v>533</v>
      </c>
      <c r="B534" s="1">
        <v>8</v>
      </c>
      <c r="C534" s="1" t="s">
        <v>791</v>
      </c>
      <c r="D534" s="1" t="s">
        <v>1579</v>
      </c>
      <c r="E534" s="1" t="s">
        <v>540</v>
      </c>
      <c r="F534" s="1" t="s">
        <v>912</v>
      </c>
      <c r="G534" s="1">
        <v>3</v>
      </c>
      <c r="H534" s="1">
        <v>0</v>
      </c>
      <c r="I534" s="1">
        <v>2</v>
      </c>
      <c r="J534" s="1">
        <v>3</v>
      </c>
      <c r="U534" s="1">
        <v>1</v>
      </c>
      <c r="CE534" s="1">
        <v>1</v>
      </c>
      <c r="CO534" s="1">
        <v>1</v>
      </c>
      <c r="CQ534" s="1">
        <v>5</v>
      </c>
      <c r="CR534" s="1">
        <v>5</v>
      </c>
      <c r="CS534" s="1">
        <v>1</v>
      </c>
      <c r="CT534" s="1">
        <v>200</v>
      </c>
      <c r="CU534" s="1" t="s">
        <v>75</v>
      </c>
      <c r="CW534" s="1" t="s">
        <v>76</v>
      </c>
      <c r="CX534" s="1" t="s">
        <v>85</v>
      </c>
      <c r="CY534" s="1">
        <v>0</v>
      </c>
      <c r="CZ534" s="1">
        <v>1</v>
      </c>
      <c r="DA534" s="1">
        <v>1</v>
      </c>
      <c r="DB534" s="1">
        <v>4</v>
      </c>
      <c r="DC534" s="1">
        <v>1</v>
      </c>
      <c r="DD534" s="1" t="s">
        <v>86</v>
      </c>
      <c r="DE534" s="1">
        <v>2</v>
      </c>
      <c r="DF534" s="1">
        <v>2</v>
      </c>
      <c r="DG534" s="1" t="s">
        <v>882</v>
      </c>
      <c r="DH534" s="1">
        <v>50</v>
      </c>
      <c r="DI534" s="1" t="s">
        <v>79</v>
      </c>
      <c r="DJ534" s="1">
        <v>70</v>
      </c>
      <c r="DK534" s="1" t="s">
        <v>88</v>
      </c>
      <c r="DL534" s="1">
        <v>5.0934801587301601</v>
      </c>
      <c r="DM534" s="1">
        <v>1</v>
      </c>
      <c r="DN534" s="5">
        <f t="shared" si="32"/>
        <v>0</v>
      </c>
      <c r="DO534" s="5">
        <f t="shared" si="34"/>
        <v>2</v>
      </c>
      <c r="DP534" s="5">
        <f t="shared" si="35"/>
        <v>-1</v>
      </c>
      <c r="DQ534" s="5">
        <f t="shared" si="33"/>
        <v>0</v>
      </c>
      <c r="DR534" s="1" t="s">
        <v>2041</v>
      </c>
    </row>
    <row r="535" spans="1:122">
      <c r="A535" s="1">
        <v>534</v>
      </c>
      <c r="B535" s="1">
        <v>8</v>
      </c>
      <c r="C535" s="1" t="s">
        <v>791</v>
      </c>
      <c r="D535" s="1" t="s">
        <v>1580</v>
      </c>
      <c r="E535" s="1" t="s">
        <v>853</v>
      </c>
      <c r="F535" s="1" t="s">
        <v>912</v>
      </c>
      <c r="G535" s="1">
        <v>3</v>
      </c>
      <c r="H535" s="1">
        <v>0</v>
      </c>
      <c r="I535" s="1">
        <v>1</v>
      </c>
      <c r="J535" s="1">
        <v>1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0</v>
      </c>
      <c r="U535" s="1">
        <v>0</v>
      </c>
      <c r="V535" s="1">
        <v>0</v>
      </c>
      <c r="W535" s="1">
        <v>0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0</v>
      </c>
      <c r="AI535" s="1">
        <v>0</v>
      </c>
      <c r="AJ535" s="1">
        <v>0</v>
      </c>
      <c r="AK535" s="1">
        <v>0</v>
      </c>
      <c r="AL535" s="1">
        <v>0</v>
      </c>
      <c r="AM535" s="1">
        <v>0</v>
      </c>
      <c r="AN535" s="1">
        <v>0</v>
      </c>
      <c r="AO535" s="1">
        <v>0</v>
      </c>
      <c r="AP535" s="1">
        <v>0</v>
      </c>
      <c r="AQ535" s="1">
        <v>0</v>
      </c>
      <c r="AR535" s="1">
        <v>0</v>
      </c>
      <c r="AS535" s="1">
        <v>0</v>
      </c>
      <c r="AT535" s="1">
        <v>0</v>
      </c>
      <c r="AU535" s="1">
        <v>0</v>
      </c>
      <c r="AV535" s="1">
        <v>0</v>
      </c>
      <c r="AW535" s="1">
        <v>0</v>
      </c>
      <c r="AX535" s="1">
        <v>0</v>
      </c>
      <c r="AY535" s="1">
        <v>0</v>
      </c>
      <c r="AZ535" s="1">
        <v>0</v>
      </c>
      <c r="BA535" s="1">
        <v>0</v>
      </c>
      <c r="BB535" s="1">
        <v>0</v>
      </c>
      <c r="BC535" s="1">
        <v>0</v>
      </c>
      <c r="BD535" s="1">
        <v>0</v>
      </c>
      <c r="BE535" s="1">
        <v>0</v>
      </c>
      <c r="BF535" s="1">
        <v>0</v>
      </c>
      <c r="BG535" s="1">
        <v>0</v>
      </c>
      <c r="BH535" s="1">
        <v>0</v>
      </c>
      <c r="BI535" s="1">
        <v>0</v>
      </c>
      <c r="BJ535" s="1">
        <v>0</v>
      </c>
      <c r="BK535" s="1">
        <v>0</v>
      </c>
      <c r="BL535" s="1">
        <v>0</v>
      </c>
      <c r="BM535" s="1">
        <v>0</v>
      </c>
      <c r="BN535" s="1">
        <v>0</v>
      </c>
      <c r="BO535" s="1">
        <v>0</v>
      </c>
      <c r="BP535" s="1">
        <v>0</v>
      </c>
      <c r="BQ535" s="1">
        <v>0</v>
      </c>
      <c r="BR535" s="1" t="s">
        <v>901</v>
      </c>
      <c r="BS535" s="1">
        <v>0</v>
      </c>
      <c r="BT535" s="1">
        <v>0</v>
      </c>
      <c r="BU535" s="1">
        <v>0</v>
      </c>
      <c r="BV535" s="1">
        <v>0</v>
      </c>
      <c r="BW535" s="1">
        <v>0</v>
      </c>
      <c r="BX535" s="1">
        <v>0</v>
      </c>
      <c r="BY535" s="1">
        <v>0</v>
      </c>
      <c r="BZ535" s="1">
        <v>0</v>
      </c>
      <c r="CA535" s="1">
        <v>0</v>
      </c>
      <c r="CB535" s="1">
        <v>0</v>
      </c>
      <c r="CC535" s="1">
        <v>0</v>
      </c>
      <c r="CD535" s="1">
        <v>0</v>
      </c>
      <c r="CE535" s="1">
        <v>1</v>
      </c>
      <c r="CF535" s="1">
        <v>0</v>
      </c>
      <c r="CG535" s="1">
        <v>0</v>
      </c>
      <c r="CH535" s="1">
        <v>0</v>
      </c>
      <c r="CI535" s="1">
        <v>1</v>
      </c>
      <c r="CJ535" s="1">
        <v>0</v>
      </c>
      <c r="CK535" s="1">
        <v>0</v>
      </c>
      <c r="CL535" s="1">
        <v>0</v>
      </c>
      <c r="CM535" s="1">
        <v>0</v>
      </c>
      <c r="CN535" s="1">
        <v>0</v>
      </c>
      <c r="CO535" s="1">
        <v>1</v>
      </c>
      <c r="CP535" s="1">
        <v>0</v>
      </c>
      <c r="CQ535" s="1">
        <v>4</v>
      </c>
      <c r="CR535" s="1">
        <v>2</v>
      </c>
      <c r="CS535" s="1">
        <v>0</v>
      </c>
      <c r="CT535" s="1">
        <v>60</v>
      </c>
      <c r="CU535" s="1" t="s">
        <v>75</v>
      </c>
      <c r="CV535" s="1">
        <v>1</v>
      </c>
      <c r="CW535" s="1" t="s">
        <v>93</v>
      </c>
      <c r="CX535" s="1" t="s">
        <v>77</v>
      </c>
      <c r="CY535" s="1">
        <v>2</v>
      </c>
      <c r="CZ535" s="1">
        <v>1</v>
      </c>
      <c r="DA535" s="1">
        <v>1</v>
      </c>
      <c r="DB535" s="1">
        <v>0</v>
      </c>
      <c r="DC535" s="1">
        <v>0</v>
      </c>
      <c r="DD535" s="1" t="s">
        <v>86</v>
      </c>
      <c r="DE535" s="1">
        <v>1</v>
      </c>
      <c r="DF535" s="1">
        <v>0</v>
      </c>
      <c r="DG535" s="1" t="s">
        <v>901</v>
      </c>
      <c r="DH535" s="1">
        <v>75</v>
      </c>
      <c r="DI535" s="1" t="s">
        <v>79</v>
      </c>
      <c r="DJ535" s="1">
        <v>94</v>
      </c>
      <c r="DK535" s="1" t="s">
        <v>100</v>
      </c>
      <c r="DL535" s="1">
        <v>3</v>
      </c>
      <c r="DM535" s="1">
        <v>0</v>
      </c>
      <c r="DN535" s="5">
        <f t="shared" si="32"/>
        <v>0</v>
      </c>
      <c r="DO535" s="5">
        <f t="shared" si="34"/>
        <v>3</v>
      </c>
      <c r="DP535" s="5">
        <f t="shared" si="35"/>
        <v>-3</v>
      </c>
      <c r="DQ535" s="5" t="str">
        <f t="shared" si="33"/>
        <v>ผิดเกณฑ์</v>
      </c>
      <c r="DR535" s="1" t="s">
        <v>2040</v>
      </c>
    </row>
    <row r="536" spans="1:122">
      <c r="A536" s="1">
        <v>535</v>
      </c>
      <c r="B536" s="1">
        <v>8</v>
      </c>
      <c r="C536" s="1" t="s">
        <v>791</v>
      </c>
      <c r="D536" s="1" t="s">
        <v>1581</v>
      </c>
      <c r="E536" s="1" t="s">
        <v>543</v>
      </c>
      <c r="F536" s="1" t="s">
        <v>907</v>
      </c>
      <c r="G536" s="1">
        <v>5</v>
      </c>
      <c r="H536" s="1">
        <v>0</v>
      </c>
      <c r="I536" s="1">
        <v>3</v>
      </c>
      <c r="J536" s="1">
        <v>4</v>
      </c>
      <c r="K536" s="1">
        <v>0</v>
      </c>
      <c r="CQ536" s="1">
        <v>4</v>
      </c>
      <c r="CR536" s="1">
        <v>6</v>
      </c>
      <c r="CS536" s="1">
        <v>0</v>
      </c>
      <c r="CT536" s="1">
        <v>38</v>
      </c>
      <c r="CU536" s="1" t="s">
        <v>75</v>
      </c>
      <c r="CW536" s="1" t="s">
        <v>76</v>
      </c>
      <c r="CX536" s="1" t="s">
        <v>99</v>
      </c>
      <c r="CY536" s="1">
        <v>0</v>
      </c>
      <c r="CZ536" s="1">
        <v>1</v>
      </c>
      <c r="DA536" s="1">
        <v>0</v>
      </c>
      <c r="DB536" s="1">
        <v>0</v>
      </c>
      <c r="DC536" s="1">
        <v>0</v>
      </c>
      <c r="DD536" s="1" t="s">
        <v>86</v>
      </c>
      <c r="DE536" s="1">
        <v>3</v>
      </c>
      <c r="DF536" s="1">
        <v>1</v>
      </c>
      <c r="DG536" s="1" t="s">
        <v>881</v>
      </c>
      <c r="DH536" s="1">
        <v>30</v>
      </c>
      <c r="DI536" s="1" t="s">
        <v>79</v>
      </c>
      <c r="DJ536" s="1">
        <v>80</v>
      </c>
      <c r="DK536" s="1" t="s">
        <v>88</v>
      </c>
      <c r="DL536" s="1">
        <v>4.0721904761904799</v>
      </c>
      <c r="DM536" s="1">
        <v>1</v>
      </c>
      <c r="DN536" s="5">
        <f t="shared" si="32"/>
        <v>0</v>
      </c>
      <c r="DO536" s="5">
        <f t="shared" si="34"/>
        <v>0</v>
      </c>
      <c r="DP536" s="5">
        <f t="shared" si="35"/>
        <v>1</v>
      </c>
      <c r="DQ536" s="5">
        <f t="shared" si="33"/>
        <v>0</v>
      </c>
      <c r="DR536" s="7" t="s">
        <v>2043</v>
      </c>
    </row>
    <row r="537" spans="1:122">
      <c r="A537" s="1">
        <v>536</v>
      </c>
      <c r="B537" s="1">
        <v>8</v>
      </c>
      <c r="C537" s="1" t="s">
        <v>791</v>
      </c>
      <c r="D537" s="1" t="s">
        <v>1582</v>
      </c>
      <c r="E537" s="1" t="s">
        <v>546</v>
      </c>
      <c r="F537" s="1" t="s">
        <v>912</v>
      </c>
      <c r="G537" s="1">
        <v>4</v>
      </c>
      <c r="H537" s="1">
        <v>0</v>
      </c>
      <c r="I537" s="1">
        <v>2</v>
      </c>
      <c r="J537" s="1">
        <v>3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  <c r="T537" s="1">
        <v>0</v>
      </c>
      <c r="U537" s="1">
        <v>0</v>
      </c>
      <c r="V537" s="1">
        <v>0</v>
      </c>
      <c r="W537" s="1">
        <v>0</v>
      </c>
      <c r="X537" s="1">
        <v>0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0</v>
      </c>
      <c r="AM537" s="1">
        <v>0</v>
      </c>
      <c r="AN537" s="1">
        <v>0</v>
      </c>
      <c r="AO537" s="1">
        <v>0</v>
      </c>
      <c r="AP537" s="1">
        <v>0</v>
      </c>
      <c r="AQ537" s="1">
        <v>0</v>
      </c>
      <c r="AR537" s="1">
        <v>0</v>
      </c>
      <c r="AS537" s="1">
        <v>0</v>
      </c>
      <c r="AT537" s="1">
        <v>0</v>
      </c>
      <c r="AU537" s="1">
        <v>0</v>
      </c>
      <c r="AV537" s="1">
        <v>0</v>
      </c>
      <c r="AW537" s="1">
        <v>0</v>
      </c>
      <c r="AX537" s="1">
        <v>0</v>
      </c>
      <c r="AY537" s="1">
        <v>0</v>
      </c>
      <c r="AZ537" s="1">
        <v>0</v>
      </c>
      <c r="BA537" s="1">
        <v>0</v>
      </c>
      <c r="BB537" s="1">
        <v>0</v>
      </c>
      <c r="BC537" s="1">
        <v>0</v>
      </c>
      <c r="BD537" s="1">
        <v>0</v>
      </c>
      <c r="BE537" s="1">
        <v>0</v>
      </c>
      <c r="BF537" s="1">
        <v>0</v>
      </c>
      <c r="BG537" s="1">
        <v>0</v>
      </c>
      <c r="BH537" s="1">
        <v>1</v>
      </c>
      <c r="BI537" s="1">
        <v>0</v>
      </c>
      <c r="BJ537" s="1">
        <v>0</v>
      </c>
      <c r="BK537" s="1">
        <v>0</v>
      </c>
      <c r="BL537" s="1">
        <v>0</v>
      </c>
      <c r="BM537" s="1">
        <v>0</v>
      </c>
      <c r="BN537" s="1">
        <v>0</v>
      </c>
      <c r="BO537" s="1">
        <v>0</v>
      </c>
      <c r="BP537" s="1">
        <v>0</v>
      </c>
      <c r="BQ537" s="1">
        <v>0</v>
      </c>
      <c r="BR537" s="1" t="s">
        <v>901</v>
      </c>
      <c r="BS537" s="1">
        <v>0</v>
      </c>
      <c r="BT537" s="1">
        <v>0</v>
      </c>
      <c r="BU537" s="1">
        <v>0</v>
      </c>
      <c r="BV537" s="1">
        <v>0</v>
      </c>
      <c r="BW537" s="1">
        <v>0</v>
      </c>
      <c r="BX537" s="1">
        <v>0</v>
      </c>
      <c r="BY537" s="1">
        <v>0</v>
      </c>
      <c r="BZ537" s="1">
        <v>0</v>
      </c>
      <c r="CA537" s="1">
        <v>0</v>
      </c>
      <c r="CB537" s="1">
        <v>0</v>
      </c>
      <c r="CC537" s="1">
        <v>0</v>
      </c>
      <c r="CD537" s="1">
        <v>0</v>
      </c>
      <c r="CE537" s="1">
        <v>0</v>
      </c>
      <c r="CF537" s="1">
        <v>0</v>
      </c>
      <c r="CG537" s="1">
        <v>0</v>
      </c>
      <c r="CH537" s="1">
        <v>0</v>
      </c>
      <c r="CI537" s="1">
        <v>0</v>
      </c>
      <c r="CJ537" s="1">
        <v>0</v>
      </c>
      <c r="CK537" s="1">
        <v>0</v>
      </c>
      <c r="CL537" s="1">
        <v>0</v>
      </c>
      <c r="CM537" s="1">
        <v>0</v>
      </c>
      <c r="CN537" s="1">
        <v>0</v>
      </c>
      <c r="CO537" s="1">
        <v>0</v>
      </c>
      <c r="CP537" s="1">
        <v>0</v>
      </c>
      <c r="CQ537" s="1">
        <v>4</v>
      </c>
      <c r="CR537" s="1">
        <v>6</v>
      </c>
      <c r="CS537" s="1">
        <v>1</v>
      </c>
      <c r="CT537" s="1">
        <v>150</v>
      </c>
      <c r="CU537" s="1" t="s">
        <v>75</v>
      </c>
      <c r="CW537" s="1" t="s">
        <v>76</v>
      </c>
      <c r="CX537" s="1" t="s">
        <v>85</v>
      </c>
      <c r="CY537" s="1">
        <v>3</v>
      </c>
      <c r="CZ537" s="1">
        <v>2</v>
      </c>
      <c r="DA537" s="1">
        <v>0</v>
      </c>
      <c r="DB537" s="1">
        <v>3</v>
      </c>
      <c r="DC537" s="1">
        <v>1</v>
      </c>
      <c r="DD537" s="1" t="s">
        <v>86</v>
      </c>
      <c r="DE537" s="1">
        <v>3</v>
      </c>
      <c r="DF537" s="1">
        <v>1</v>
      </c>
      <c r="DG537" s="1" t="s">
        <v>881</v>
      </c>
      <c r="DH537" s="1">
        <v>80</v>
      </c>
      <c r="DI537" s="1" t="s">
        <v>79</v>
      </c>
      <c r="DJ537" s="1">
        <v>60</v>
      </c>
      <c r="DK537" s="1" t="s">
        <v>88</v>
      </c>
      <c r="DL537" s="1">
        <v>4.8528571428571396</v>
      </c>
      <c r="DM537" s="1">
        <v>1</v>
      </c>
      <c r="DN537" s="5">
        <f t="shared" si="32"/>
        <v>0</v>
      </c>
      <c r="DO537" s="5">
        <f t="shared" si="34"/>
        <v>0</v>
      </c>
      <c r="DP537" s="5">
        <f t="shared" si="35"/>
        <v>1</v>
      </c>
      <c r="DQ537" s="5">
        <f t="shared" si="33"/>
        <v>0</v>
      </c>
      <c r="DR537" s="7" t="s">
        <v>2043</v>
      </c>
    </row>
    <row r="538" spans="1:122">
      <c r="A538" s="1">
        <v>537</v>
      </c>
      <c r="B538" s="1">
        <v>8</v>
      </c>
      <c r="C538" s="1" t="s">
        <v>791</v>
      </c>
      <c r="D538" s="1" t="s">
        <v>1583</v>
      </c>
      <c r="E538" s="1" t="s">
        <v>1584</v>
      </c>
      <c r="F538" s="1" t="s">
        <v>912</v>
      </c>
      <c r="G538" s="1">
        <v>5</v>
      </c>
      <c r="H538" s="1">
        <v>0</v>
      </c>
      <c r="I538" s="1">
        <v>3</v>
      </c>
      <c r="J538" s="1">
        <v>8</v>
      </c>
      <c r="K538" s="1">
        <v>0</v>
      </c>
      <c r="L538" s="1">
        <v>0</v>
      </c>
      <c r="M538" s="1">
        <v>1</v>
      </c>
      <c r="N538" s="1">
        <v>0</v>
      </c>
      <c r="O538" s="1">
        <v>0</v>
      </c>
      <c r="P538" s="1">
        <v>1</v>
      </c>
      <c r="Q538" s="1">
        <v>0</v>
      </c>
      <c r="R538" s="1">
        <v>0</v>
      </c>
      <c r="S538" s="1">
        <v>0</v>
      </c>
      <c r="T538" s="1">
        <v>0</v>
      </c>
      <c r="U538" s="1">
        <v>0</v>
      </c>
      <c r="V538" s="1">
        <v>0</v>
      </c>
      <c r="W538" s="1">
        <v>0</v>
      </c>
      <c r="X538" s="1">
        <v>0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1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0</v>
      </c>
      <c r="AL538" s="1">
        <v>0</v>
      </c>
      <c r="AM538" s="1">
        <v>0</v>
      </c>
      <c r="AN538" s="1">
        <v>0</v>
      </c>
      <c r="AO538" s="1">
        <v>0</v>
      </c>
      <c r="AP538" s="1">
        <v>0</v>
      </c>
      <c r="AQ538" s="1">
        <v>0</v>
      </c>
      <c r="AR538" s="1">
        <v>0</v>
      </c>
      <c r="AS538" s="1">
        <v>0</v>
      </c>
      <c r="AT538" s="1">
        <v>0</v>
      </c>
      <c r="AU538" s="1">
        <v>0</v>
      </c>
      <c r="AV538" s="1">
        <v>0</v>
      </c>
      <c r="AW538" s="1">
        <v>0</v>
      </c>
      <c r="AX538" s="1">
        <v>0</v>
      </c>
      <c r="AY538" s="1">
        <v>0</v>
      </c>
      <c r="AZ538" s="1">
        <v>0</v>
      </c>
      <c r="BA538" s="1">
        <v>0</v>
      </c>
      <c r="BB538" s="1">
        <v>0</v>
      </c>
      <c r="BC538" s="1">
        <v>0</v>
      </c>
      <c r="BD538" s="1">
        <v>0</v>
      </c>
      <c r="BE538" s="1">
        <v>0</v>
      </c>
      <c r="BF538" s="1">
        <v>0</v>
      </c>
      <c r="BG538" s="1">
        <v>0</v>
      </c>
      <c r="BH538" s="1">
        <v>0</v>
      </c>
      <c r="BI538" s="1">
        <v>0</v>
      </c>
      <c r="BJ538" s="1">
        <v>0</v>
      </c>
      <c r="BK538" s="1">
        <v>0</v>
      </c>
      <c r="BL538" s="1">
        <v>0</v>
      </c>
      <c r="BM538" s="1">
        <v>0</v>
      </c>
      <c r="BN538" s="1">
        <v>0</v>
      </c>
      <c r="BO538" s="1">
        <v>0</v>
      </c>
      <c r="BP538" s="1">
        <v>0</v>
      </c>
      <c r="BQ538" s="1">
        <v>0</v>
      </c>
      <c r="BR538" s="1" t="s">
        <v>901</v>
      </c>
      <c r="BS538" s="1">
        <v>0</v>
      </c>
      <c r="BT538" s="1">
        <v>0</v>
      </c>
      <c r="BU538" s="1">
        <v>0</v>
      </c>
      <c r="BV538" s="1">
        <v>0</v>
      </c>
      <c r="BW538" s="1">
        <v>0</v>
      </c>
      <c r="BX538" s="1">
        <v>0</v>
      </c>
      <c r="BY538" s="1">
        <v>0</v>
      </c>
      <c r="BZ538" s="1">
        <v>0</v>
      </c>
      <c r="CA538" s="1">
        <v>0</v>
      </c>
      <c r="CB538" s="1">
        <v>0</v>
      </c>
      <c r="CC538" s="1">
        <v>0</v>
      </c>
      <c r="CD538" s="1">
        <v>0</v>
      </c>
      <c r="CE538" s="1">
        <v>0</v>
      </c>
      <c r="CF538" s="1">
        <v>1</v>
      </c>
      <c r="CG538" s="1">
        <v>0</v>
      </c>
      <c r="CH538" s="1">
        <v>0</v>
      </c>
      <c r="CI538" s="1">
        <v>0</v>
      </c>
      <c r="CJ538" s="1">
        <v>0</v>
      </c>
      <c r="CK538" s="1">
        <v>0</v>
      </c>
      <c r="CL538" s="1">
        <v>0</v>
      </c>
      <c r="CM538" s="1">
        <v>0</v>
      </c>
      <c r="CN538" s="1">
        <v>0</v>
      </c>
      <c r="CO538" s="1">
        <v>0</v>
      </c>
      <c r="CP538" s="1">
        <v>0</v>
      </c>
      <c r="CQ538" s="1">
        <v>5</v>
      </c>
      <c r="CR538" s="1">
        <v>10</v>
      </c>
      <c r="CS538" s="1">
        <v>0</v>
      </c>
      <c r="CT538" s="1">
        <v>127</v>
      </c>
      <c r="CU538" s="1" t="s">
        <v>75</v>
      </c>
      <c r="CW538" s="1" t="s">
        <v>93</v>
      </c>
      <c r="CX538" s="1" t="s">
        <v>99</v>
      </c>
      <c r="CY538" s="1">
        <v>0</v>
      </c>
      <c r="CZ538" s="1">
        <v>0</v>
      </c>
      <c r="DA538" s="1">
        <v>4</v>
      </c>
      <c r="DB538" s="1">
        <v>4</v>
      </c>
      <c r="DC538" s="1">
        <v>5</v>
      </c>
      <c r="DD538" s="1" t="s">
        <v>86</v>
      </c>
      <c r="DE538" s="1">
        <v>2</v>
      </c>
      <c r="DF538" s="1">
        <v>1</v>
      </c>
      <c r="DG538" s="1" t="s">
        <v>881</v>
      </c>
      <c r="DH538" s="1">
        <v>85</v>
      </c>
      <c r="DI538" s="1" t="s">
        <v>79</v>
      </c>
      <c r="DJ538" s="1">
        <v>98</v>
      </c>
      <c r="DK538" s="1" t="s">
        <v>88</v>
      </c>
      <c r="DL538" s="1">
        <v>6.6013611111111103</v>
      </c>
      <c r="DM538" s="1">
        <v>1</v>
      </c>
      <c r="DN538" s="5">
        <f t="shared" si="32"/>
        <v>0</v>
      </c>
      <c r="DO538" s="5">
        <f t="shared" si="34"/>
        <v>1</v>
      </c>
      <c r="DP538" s="5">
        <f t="shared" si="35"/>
        <v>0</v>
      </c>
      <c r="DQ538" s="5" t="str">
        <f t="shared" si="33"/>
        <v>ผิดเกณฑ์</v>
      </c>
      <c r="DR538" s="1" t="s">
        <v>2042</v>
      </c>
    </row>
    <row r="539" spans="1:122">
      <c r="A539" s="1">
        <v>538</v>
      </c>
      <c r="B539" s="1">
        <v>8</v>
      </c>
      <c r="C539" s="1" t="s">
        <v>791</v>
      </c>
      <c r="D539" s="1" t="s">
        <v>1585</v>
      </c>
      <c r="E539" s="1" t="s">
        <v>1586</v>
      </c>
      <c r="F539" s="1" t="s">
        <v>912</v>
      </c>
      <c r="G539" s="1">
        <v>2</v>
      </c>
      <c r="H539" s="1">
        <v>0</v>
      </c>
      <c r="I539" s="1">
        <v>2</v>
      </c>
      <c r="J539" s="1">
        <v>1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1">
        <v>0</v>
      </c>
      <c r="U539" s="1">
        <v>1</v>
      </c>
      <c r="V539" s="1">
        <v>0</v>
      </c>
      <c r="W539" s="1">
        <v>0</v>
      </c>
      <c r="X539" s="1">
        <v>0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0</v>
      </c>
      <c r="AM539" s="1">
        <v>0</v>
      </c>
      <c r="AN539" s="1">
        <v>0</v>
      </c>
      <c r="AO539" s="1">
        <v>0</v>
      </c>
      <c r="AP539" s="1">
        <v>0</v>
      </c>
      <c r="AQ539" s="1">
        <v>0</v>
      </c>
      <c r="AR539" s="1">
        <v>0</v>
      </c>
      <c r="AS539" s="1">
        <v>0</v>
      </c>
      <c r="AT539" s="1">
        <v>0</v>
      </c>
      <c r="AU539" s="1">
        <v>0</v>
      </c>
      <c r="AV539" s="1">
        <v>0</v>
      </c>
      <c r="AW539" s="1">
        <v>0</v>
      </c>
      <c r="AX539" s="1">
        <v>0</v>
      </c>
      <c r="AY539" s="1">
        <v>0</v>
      </c>
      <c r="AZ539" s="1">
        <v>0</v>
      </c>
      <c r="BA539" s="1">
        <v>0</v>
      </c>
      <c r="BB539" s="1">
        <v>0</v>
      </c>
      <c r="BC539" s="1">
        <v>0</v>
      </c>
      <c r="BD539" s="1">
        <v>0</v>
      </c>
      <c r="BE539" s="1">
        <v>0</v>
      </c>
      <c r="BF539" s="1">
        <v>0</v>
      </c>
      <c r="BG539" s="1">
        <v>0</v>
      </c>
      <c r="BH539" s="1">
        <v>0</v>
      </c>
      <c r="BI539" s="1">
        <v>0</v>
      </c>
      <c r="BJ539" s="1">
        <v>0</v>
      </c>
      <c r="BK539" s="1">
        <v>0</v>
      </c>
      <c r="BL539" s="1">
        <v>0</v>
      </c>
      <c r="BM539" s="1">
        <v>0</v>
      </c>
      <c r="BN539" s="1">
        <v>0</v>
      </c>
      <c r="BO539" s="1">
        <v>0</v>
      </c>
      <c r="BP539" s="1">
        <v>0</v>
      </c>
      <c r="BQ539" s="1">
        <v>0</v>
      </c>
      <c r="BR539" s="1" t="s">
        <v>901</v>
      </c>
      <c r="BS539" s="1">
        <v>0</v>
      </c>
      <c r="BT539" s="1">
        <v>0</v>
      </c>
      <c r="BU539" s="1">
        <v>0</v>
      </c>
      <c r="BV539" s="1">
        <v>0</v>
      </c>
      <c r="BW539" s="1">
        <v>0</v>
      </c>
      <c r="BX539" s="1">
        <v>0</v>
      </c>
      <c r="BY539" s="1">
        <v>0</v>
      </c>
      <c r="BZ539" s="1">
        <v>0</v>
      </c>
      <c r="CA539" s="1">
        <v>0</v>
      </c>
      <c r="CB539" s="1">
        <v>0</v>
      </c>
      <c r="CC539" s="1">
        <v>0</v>
      </c>
      <c r="CD539" s="1">
        <v>0</v>
      </c>
      <c r="CE539" s="1">
        <v>0</v>
      </c>
      <c r="CF539" s="1">
        <v>0</v>
      </c>
      <c r="CG539" s="1">
        <v>0</v>
      </c>
      <c r="CH539" s="1">
        <v>0</v>
      </c>
      <c r="CI539" s="1">
        <v>0</v>
      </c>
      <c r="CJ539" s="1">
        <v>0</v>
      </c>
      <c r="CK539" s="1">
        <v>0</v>
      </c>
      <c r="CL539" s="1">
        <v>0</v>
      </c>
      <c r="CM539" s="1">
        <v>0</v>
      </c>
      <c r="CN539" s="1">
        <v>0</v>
      </c>
      <c r="CO539" s="1">
        <v>0</v>
      </c>
      <c r="CP539" s="1">
        <v>0</v>
      </c>
      <c r="CQ539" s="1">
        <v>2</v>
      </c>
      <c r="CR539" s="1">
        <v>3</v>
      </c>
      <c r="CS539" s="1">
        <v>1</v>
      </c>
      <c r="CT539" s="1">
        <v>40</v>
      </c>
      <c r="CU539" s="1" t="s">
        <v>84</v>
      </c>
      <c r="CV539" s="1">
        <v>1</v>
      </c>
      <c r="CW539" s="1" t="s">
        <v>76</v>
      </c>
      <c r="CX539" s="1" t="s">
        <v>85</v>
      </c>
      <c r="CY539" s="1">
        <v>0</v>
      </c>
      <c r="CZ539" s="1">
        <v>2</v>
      </c>
      <c r="DA539" s="1">
        <v>4</v>
      </c>
      <c r="DB539" s="1">
        <v>0</v>
      </c>
      <c r="DC539" s="1">
        <v>0</v>
      </c>
      <c r="DD539" s="1" t="s">
        <v>86</v>
      </c>
      <c r="DE539" s="1">
        <v>2</v>
      </c>
      <c r="DF539" s="1">
        <v>1</v>
      </c>
      <c r="DG539" s="1" t="s">
        <v>881</v>
      </c>
      <c r="DH539" s="1">
        <v>40</v>
      </c>
      <c r="DI539" s="1" t="s">
        <v>79</v>
      </c>
      <c r="DJ539" s="1">
        <v>96</v>
      </c>
      <c r="DK539" s="1" t="s">
        <v>94</v>
      </c>
      <c r="DL539" s="1">
        <v>4.2305972222222197</v>
      </c>
      <c r="DM539" s="1">
        <v>1</v>
      </c>
      <c r="DN539" s="5">
        <f t="shared" si="32"/>
        <v>0</v>
      </c>
      <c r="DO539" s="5">
        <f t="shared" si="34"/>
        <v>0</v>
      </c>
      <c r="DP539" s="5">
        <f t="shared" si="35"/>
        <v>1</v>
      </c>
      <c r="DQ539" s="5">
        <f t="shared" si="33"/>
        <v>0</v>
      </c>
      <c r="DR539" s="7" t="s">
        <v>2043</v>
      </c>
    </row>
    <row r="540" spans="1:122">
      <c r="A540" s="1">
        <v>539</v>
      </c>
      <c r="B540" s="1">
        <v>8</v>
      </c>
      <c r="C540" s="1" t="s">
        <v>791</v>
      </c>
      <c r="D540" s="1" t="s">
        <v>1587</v>
      </c>
      <c r="E540" s="1" t="s">
        <v>547</v>
      </c>
      <c r="F540" s="1" t="s">
        <v>912</v>
      </c>
      <c r="G540" s="1">
        <v>3</v>
      </c>
      <c r="H540" s="1">
        <v>0</v>
      </c>
      <c r="I540" s="1">
        <v>2</v>
      </c>
      <c r="J540" s="1">
        <v>3</v>
      </c>
      <c r="K540" s="1">
        <v>1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0</v>
      </c>
      <c r="U540" s="1">
        <v>0</v>
      </c>
      <c r="V540" s="1">
        <v>0</v>
      </c>
      <c r="W540" s="1">
        <v>0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0</v>
      </c>
      <c r="AI540" s="1">
        <v>0</v>
      </c>
      <c r="AJ540" s="1">
        <v>0</v>
      </c>
      <c r="AK540" s="1">
        <v>0</v>
      </c>
      <c r="AL540" s="1">
        <v>0</v>
      </c>
      <c r="AM540" s="1">
        <v>0</v>
      </c>
      <c r="AN540" s="1">
        <v>0</v>
      </c>
      <c r="AO540" s="1">
        <v>0</v>
      </c>
      <c r="AP540" s="1">
        <v>0</v>
      </c>
      <c r="AQ540" s="1">
        <v>0</v>
      </c>
      <c r="AR540" s="1">
        <v>0</v>
      </c>
      <c r="AS540" s="1">
        <v>0</v>
      </c>
      <c r="AT540" s="1">
        <v>0</v>
      </c>
      <c r="AU540" s="1">
        <v>0</v>
      </c>
      <c r="AV540" s="1">
        <v>0</v>
      </c>
      <c r="AW540" s="1">
        <v>0</v>
      </c>
      <c r="AX540" s="1">
        <v>0</v>
      </c>
      <c r="AY540" s="1">
        <v>0</v>
      </c>
      <c r="AZ540" s="1">
        <v>0</v>
      </c>
      <c r="BA540" s="1">
        <v>0</v>
      </c>
      <c r="BB540" s="1">
        <v>0</v>
      </c>
      <c r="BC540" s="1">
        <v>0</v>
      </c>
      <c r="BD540" s="1">
        <v>0</v>
      </c>
      <c r="BE540" s="1">
        <v>0</v>
      </c>
      <c r="BF540" s="1">
        <v>0</v>
      </c>
      <c r="BG540" s="1">
        <v>0</v>
      </c>
      <c r="BH540" s="1">
        <v>0</v>
      </c>
      <c r="BI540" s="1">
        <v>0</v>
      </c>
      <c r="BJ540" s="1">
        <v>0</v>
      </c>
      <c r="BK540" s="1">
        <v>0</v>
      </c>
      <c r="BL540" s="1">
        <v>0</v>
      </c>
      <c r="BM540" s="1">
        <v>0</v>
      </c>
      <c r="BN540" s="1">
        <v>0</v>
      </c>
      <c r="BO540" s="1">
        <v>0</v>
      </c>
      <c r="BP540" s="1">
        <v>0</v>
      </c>
      <c r="BQ540" s="1">
        <v>0</v>
      </c>
      <c r="BR540" s="1" t="s">
        <v>901</v>
      </c>
      <c r="BS540" s="1">
        <v>0</v>
      </c>
      <c r="BT540" s="1">
        <v>0</v>
      </c>
      <c r="BU540" s="1">
        <v>0</v>
      </c>
      <c r="BV540" s="1">
        <v>0</v>
      </c>
      <c r="BW540" s="1">
        <v>0</v>
      </c>
      <c r="BX540" s="1">
        <v>0</v>
      </c>
      <c r="BY540" s="1">
        <v>0</v>
      </c>
      <c r="BZ540" s="1">
        <v>0</v>
      </c>
      <c r="CA540" s="1">
        <v>0</v>
      </c>
      <c r="CB540" s="1">
        <v>0</v>
      </c>
      <c r="CC540" s="1">
        <v>0</v>
      </c>
      <c r="CD540" s="1">
        <v>0</v>
      </c>
      <c r="CE540" s="1">
        <v>0</v>
      </c>
      <c r="CF540" s="1">
        <v>0</v>
      </c>
      <c r="CG540" s="1">
        <v>0</v>
      </c>
      <c r="CH540" s="1">
        <v>0</v>
      </c>
      <c r="CI540" s="1">
        <v>0</v>
      </c>
      <c r="CJ540" s="1">
        <v>0</v>
      </c>
      <c r="CK540" s="1">
        <v>0</v>
      </c>
      <c r="CL540" s="1">
        <v>0</v>
      </c>
      <c r="CM540" s="1">
        <v>0</v>
      </c>
      <c r="CN540" s="1">
        <v>0</v>
      </c>
      <c r="CO540" s="1">
        <v>0</v>
      </c>
      <c r="CP540" s="1">
        <v>0</v>
      </c>
      <c r="CQ540" s="1">
        <v>4</v>
      </c>
      <c r="CR540" s="1">
        <v>5</v>
      </c>
      <c r="CS540" s="1">
        <v>0</v>
      </c>
      <c r="CT540" s="1">
        <v>40</v>
      </c>
      <c r="CU540" s="1" t="s">
        <v>75</v>
      </c>
      <c r="CV540" s="1">
        <v>1</v>
      </c>
      <c r="CW540" s="1" t="s">
        <v>76</v>
      </c>
      <c r="CX540" s="1" t="s">
        <v>85</v>
      </c>
      <c r="CY540" s="1">
        <v>0</v>
      </c>
      <c r="CZ540" s="1">
        <v>1</v>
      </c>
      <c r="DA540" s="1">
        <v>0</v>
      </c>
      <c r="DB540" s="1">
        <v>4</v>
      </c>
      <c r="DC540" s="1">
        <v>4</v>
      </c>
      <c r="DD540" s="1" t="s">
        <v>78</v>
      </c>
      <c r="DF540" s="1">
        <v>2</v>
      </c>
      <c r="DG540" s="1" t="s">
        <v>881</v>
      </c>
      <c r="DH540" s="1">
        <v>80</v>
      </c>
      <c r="DI540" s="1" t="s">
        <v>79</v>
      </c>
      <c r="DJ540" s="1">
        <v>85</v>
      </c>
      <c r="DK540" s="1" t="s">
        <v>88</v>
      </c>
      <c r="DL540" s="1">
        <v>7.4181150793650801</v>
      </c>
      <c r="DM540" s="1">
        <v>1</v>
      </c>
      <c r="DN540" s="5">
        <f t="shared" si="32"/>
        <v>0</v>
      </c>
      <c r="DO540" s="5">
        <f t="shared" si="34"/>
        <v>0</v>
      </c>
      <c r="DP540" s="5">
        <f t="shared" si="35"/>
        <v>1</v>
      </c>
      <c r="DQ540" s="5">
        <f t="shared" si="33"/>
        <v>0</v>
      </c>
      <c r="DR540" s="7" t="s">
        <v>2043</v>
      </c>
    </row>
    <row r="541" spans="1:122">
      <c r="A541" s="1">
        <v>540</v>
      </c>
      <c r="B541" s="1">
        <v>8</v>
      </c>
      <c r="C541" s="1" t="s">
        <v>791</v>
      </c>
      <c r="D541" s="1" t="s">
        <v>1588</v>
      </c>
      <c r="E541" s="1" t="s">
        <v>542</v>
      </c>
      <c r="F541" s="1" t="s">
        <v>912</v>
      </c>
      <c r="G541" s="1">
        <v>3</v>
      </c>
      <c r="H541" s="1">
        <v>0</v>
      </c>
      <c r="I541" s="1">
        <v>3</v>
      </c>
      <c r="J541" s="1">
        <v>2</v>
      </c>
      <c r="P541" s="1">
        <v>1</v>
      </c>
      <c r="CQ541" s="1">
        <v>4</v>
      </c>
      <c r="CR541" s="1">
        <v>3</v>
      </c>
      <c r="CS541" s="1">
        <v>1</v>
      </c>
      <c r="CT541" s="1">
        <v>100</v>
      </c>
      <c r="CU541" s="1" t="s">
        <v>75</v>
      </c>
      <c r="CW541" s="1" t="s">
        <v>76</v>
      </c>
      <c r="CX541" s="1" t="s">
        <v>85</v>
      </c>
      <c r="CY541" s="1">
        <v>3</v>
      </c>
      <c r="CZ541" s="1">
        <v>3</v>
      </c>
      <c r="DA541" s="1">
        <v>4</v>
      </c>
      <c r="DB541" s="1">
        <v>0</v>
      </c>
      <c r="DC541" s="1">
        <v>0</v>
      </c>
      <c r="DD541" s="1" t="s">
        <v>78</v>
      </c>
      <c r="DF541" s="1">
        <v>1</v>
      </c>
      <c r="DG541" s="1" t="s">
        <v>881</v>
      </c>
      <c r="DH541" s="1">
        <v>80</v>
      </c>
      <c r="DI541" s="1" t="s">
        <v>79</v>
      </c>
      <c r="DJ541" s="1">
        <v>90</v>
      </c>
      <c r="DK541" s="1" t="s">
        <v>87</v>
      </c>
      <c r="DL541" s="1">
        <v>5.1979107142857099</v>
      </c>
      <c r="DM541" s="1">
        <v>1</v>
      </c>
      <c r="DN541" s="5">
        <f t="shared" si="32"/>
        <v>0</v>
      </c>
      <c r="DO541" s="5">
        <f t="shared" si="34"/>
        <v>0</v>
      </c>
      <c r="DP541" s="5">
        <f t="shared" si="35"/>
        <v>1</v>
      </c>
      <c r="DQ541" s="5">
        <f t="shared" si="33"/>
        <v>0</v>
      </c>
      <c r="DR541" s="7" t="s">
        <v>2043</v>
      </c>
    </row>
    <row r="542" spans="1:122">
      <c r="A542" s="1">
        <v>541</v>
      </c>
      <c r="B542" s="1">
        <v>8</v>
      </c>
      <c r="C542" s="1" t="s">
        <v>791</v>
      </c>
      <c r="D542" s="1" t="s">
        <v>1589</v>
      </c>
      <c r="E542" s="1" t="s">
        <v>1590</v>
      </c>
      <c r="F542" s="1" t="s">
        <v>907</v>
      </c>
      <c r="G542" s="1">
        <v>3</v>
      </c>
      <c r="H542" s="1">
        <v>0</v>
      </c>
      <c r="I542" s="1">
        <v>3</v>
      </c>
      <c r="J542" s="1">
        <v>4</v>
      </c>
      <c r="CQ542" s="1">
        <v>4</v>
      </c>
      <c r="CR542" s="1">
        <v>6</v>
      </c>
      <c r="CS542" s="1">
        <v>1</v>
      </c>
      <c r="CT542" s="1">
        <v>67</v>
      </c>
      <c r="CU542" s="1" t="s">
        <v>75</v>
      </c>
      <c r="CW542" s="1" t="s">
        <v>93</v>
      </c>
      <c r="CX542" s="1" t="s">
        <v>85</v>
      </c>
      <c r="CY542" s="1">
        <v>0</v>
      </c>
      <c r="CZ542" s="1">
        <v>1</v>
      </c>
      <c r="DA542" s="1">
        <v>0</v>
      </c>
      <c r="DB542" s="1">
        <v>4</v>
      </c>
      <c r="DC542" s="1">
        <v>1</v>
      </c>
      <c r="DD542" s="1" t="s">
        <v>86</v>
      </c>
      <c r="DF542" s="1">
        <v>4</v>
      </c>
      <c r="DG542" s="1" t="s">
        <v>884</v>
      </c>
      <c r="DH542" s="1">
        <v>100</v>
      </c>
      <c r="DI542" s="1" t="s">
        <v>79</v>
      </c>
      <c r="DJ542" s="1">
        <v>80</v>
      </c>
      <c r="DK542" s="1" t="s">
        <v>88</v>
      </c>
      <c r="DL542" s="1">
        <v>8.9966369047619104</v>
      </c>
      <c r="DM542" s="1">
        <v>2</v>
      </c>
      <c r="DN542" s="5">
        <f t="shared" si="32"/>
        <v>0</v>
      </c>
      <c r="DO542" s="5">
        <f t="shared" si="34"/>
        <v>0</v>
      </c>
      <c r="DP542" s="5">
        <f t="shared" si="35"/>
        <v>2</v>
      </c>
      <c r="DQ542" s="5">
        <f t="shared" si="33"/>
        <v>0</v>
      </c>
      <c r="DR542" s="7" t="s">
        <v>2043</v>
      </c>
    </row>
    <row r="543" spans="1:122">
      <c r="A543" s="1">
        <v>542</v>
      </c>
      <c r="B543" s="1">
        <v>8</v>
      </c>
      <c r="C543" s="1" t="s">
        <v>791</v>
      </c>
      <c r="D543" s="1" t="s">
        <v>1591</v>
      </c>
      <c r="E543" s="1" t="s">
        <v>550</v>
      </c>
      <c r="F543" s="1" t="s">
        <v>925</v>
      </c>
      <c r="G543" s="1">
        <v>1</v>
      </c>
      <c r="H543" s="1">
        <v>0</v>
      </c>
      <c r="I543" s="1">
        <v>2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1">
        <v>0</v>
      </c>
      <c r="V543" s="1">
        <v>0</v>
      </c>
      <c r="W543" s="1">
        <v>0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0</v>
      </c>
      <c r="AM543" s="1">
        <v>0</v>
      </c>
      <c r="AN543" s="1">
        <v>0</v>
      </c>
      <c r="AO543" s="1">
        <v>0</v>
      </c>
      <c r="AP543" s="1">
        <v>0</v>
      </c>
      <c r="AQ543" s="1">
        <v>0</v>
      </c>
      <c r="AR543" s="1">
        <v>0</v>
      </c>
      <c r="AS543" s="1">
        <v>0</v>
      </c>
      <c r="AT543" s="1">
        <v>0</v>
      </c>
      <c r="AU543" s="1">
        <v>0</v>
      </c>
      <c r="AV543" s="1">
        <v>0</v>
      </c>
      <c r="AW543" s="1">
        <v>0</v>
      </c>
      <c r="AX543" s="1">
        <v>0</v>
      </c>
      <c r="AY543" s="1">
        <v>0</v>
      </c>
      <c r="AZ543" s="1">
        <v>0</v>
      </c>
      <c r="BA543" s="1">
        <v>0</v>
      </c>
      <c r="BB543" s="1">
        <v>0</v>
      </c>
      <c r="BC543" s="1">
        <v>0</v>
      </c>
      <c r="BD543" s="1">
        <v>0</v>
      </c>
      <c r="BE543" s="1">
        <v>0</v>
      </c>
      <c r="BF543" s="1">
        <v>0</v>
      </c>
      <c r="BG543" s="1">
        <v>0</v>
      </c>
      <c r="BH543" s="1">
        <v>0</v>
      </c>
      <c r="BI543" s="1">
        <v>0</v>
      </c>
      <c r="BJ543" s="1">
        <v>0</v>
      </c>
      <c r="BK543" s="1">
        <v>0</v>
      </c>
      <c r="BL543" s="1">
        <v>0</v>
      </c>
      <c r="BM543" s="1">
        <v>0</v>
      </c>
      <c r="BN543" s="1">
        <v>0</v>
      </c>
      <c r="BO543" s="1">
        <v>0</v>
      </c>
      <c r="BP543" s="1">
        <v>0</v>
      </c>
      <c r="BQ543" s="1">
        <v>0</v>
      </c>
      <c r="BR543" s="1" t="s">
        <v>901</v>
      </c>
      <c r="BS543" s="1">
        <v>0</v>
      </c>
      <c r="BT543" s="1">
        <v>0</v>
      </c>
      <c r="BU543" s="1">
        <v>0</v>
      </c>
      <c r="BV543" s="1">
        <v>0</v>
      </c>
      <c r="BW543" s="1">
        <v>0</v>
      </c>
      <c r="BX543" s="1">
        <v>0</v>
      </c>
      <c r="BY543" s="1">
        <v>0</v>
      </c>
      <c r="BZ543" s="1">
        <v>0</v>
      </c>
      <c r="CA543" s="1">
        <v>0</v>
      </c>
      <c r="CB543" s="1">
        <v>0</v>
      </c>
      <c r="CC543" s="1">
        <v>0</v>
      </c>
      <c r="CD543" s="1">
        <v>0</v>
      </c>
      <c r="CE543" s="1">
        <v>0</v>
      </c>
      <c r="CF543" s="1">
        <v>0</v>
      </c>
      <c r="CG543" s="1">
        <v>0</v>
      </c>
      <c r="CH543" s="1">
        <v>0</v>
      </c>
      <c r="CI543" s="1">
        <v>0</v>
      </c>
      <c r="CJ543" s="1">
        <v>0</v>
      </c>
      <c r="CK543" s="1">
        <v>0</v>
      </c>
      <c r="CL543" s="1">
        <v>0</v>
      </c>
      <c r="CM543" s="1">
        <v>0</v>
      </c>
      <c r="CN543" s="1">
        <v>0</v>
      </c>
      <c r="CO543" s="1">
        <v>0</v>
      </c>
      <c r="CP543" s="1">
        <v>0</v>
      </c>
      <c r="CQ543" s="1">
        <v>2</v>
      </c>
      <c r="CR543" s="1">
        <v>1</v>
      </c>
      <c r="CS543" s="1">
        <v>0</v>
      </c>
      <c r="CT543" s="1">
        <v>96</v>
      </c>
      <c r="CU543" s="1" t="s">
        <v>84</v>
      </c>
      <c r="CV543" s="1">
        <v>2</v>
      </c>
      <c r="CW543" s="1" t="s">
        <v>76</v>
      </c>
      <c r="CX543" s="1" t="s">
        <v>85</v>
      </c>
      <c r="CY543" s="1">
        <v>0</v>
      </c>
      <c r="CZ543" s="1">
        <v>1</v>
      </c>
      <c r="DA543" s="1">
        <v>0</v>
      </c>
      <c r="DB543" s="1">
        <v>0</v>
      </c>
      <c r="DC543" s="1">
        <v>3</v>
      </c>
      <c r="DD543" s="1" t="s">
        <v>86</v>
      </c>
      <c r="DE543" s="1">
        <v>1</v>
      </c>
      <c r="DF543" s="1">
        <v>1</v>
      </c>
      <c r="DG543" s="1" t="s">
        <v>881</v>
      </c>
      <c r="DH543" s="1">
        <v>100</v>
      </c>
      <c r="DI543" s="1" t="s">
        <v>79</v>
      </c>
      <c r="DJ543" s="1">
        <v>90</v>
      </c>
      <c r="DK543" s="1" t="s">
        <v>313</v>
      </c>
      <c r="DL543" s="1">
        <v>4.4814424603174601</v>
      </c>
      <c r="DM543" s="1">
        <v>0</v>
      </c>
      <c r="DN543" s="5">
        <f t="shared" si="32"/>
        <v>0</v>
      </c>
      <c r="DO543" s="5">
        <f t="shared" si="34"/>
        <v>0</v>
      </c>
      <c r="DP543" s="5">
        <f t="shared" si="35"/>
        <v>0</v>
      </c>
      <c r="DQ543" s="5">
        <f t="shared" si="33"/>
        <v>0</v>
      </c>
      <c r="DR543" s="7" t="s">
        <v>2043</v>
      </c>
    </row>
    <row r="544" spans="1:122">
      <c r="A544" s="1">
        <v>543</v>
      </c>
      <c r="B544" s="1">
        <v>8</v>
      </c>
      <c r="C544" s="1" t="s">
        <v>816</v>
      </c>
      <c r="D544" s="1" t="s">
        <v>1592</v>
      </c>
      <c r="E544" s="1" t="s">
        <v>618</v>
      </c>
      <c r="F544" s="1" t="s">
        <v>960</v>
      </c>
      <c r="G544" s="1">
        <v>17</v>
      </c>
      <c r="H544" s="1">
        <v>0</v>
      </c>
      <c r="I544" s="1">
        <v>2</v>
      </c>
      <c r="J544" s="1">
        <v>9</v>
      </c>
      <c r="K544" s="1">
        <v>1</v>
      </c>
      <c r="L544" s="1">
        <v>0</v>
      </c>
      <c r="M544" s="1">
        <v>1</v>
      </c>
      <c r="N544" s="1">
        <v>0</v>
      </c>
      <c r="O544" s="1">
        <v>1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1</v>
      </c>
      <c r="Z544" s="1">
        <v>0</v>
      </c>
      <c r="AA544" s="1">
        <v>0</v>
      </c>
      <c r="AB544" s="1">
        <v>0</v>
      </c>
      <c r="AC544" s="1">
        <v>1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1</v>
      </c>
      <c r="AK544" s="1">
        <v>1</v>
      </c>
      <c r="AL544" s="1">
        <v>0</v>
      </c>
      <c r="AM544" s="1">
        <v>0</v>
      </c>
      <c r="AN544" s="1">
        <v>1</v>
      </c>
      <c r="AO544" s="1">
        <v>0</v>
      </c>
      <c r="AP544" s="1">
        <v>1</v>
      </c>
      <c r="AQ544" s="1">
        <v>0</v>
      </c>
      <c r="AR544" s="1">
        <v>0</v>
      </c>
      <c r="AS544" s="1">
        <v>0</v>
      </c>
      <c r="AT544" s="1">
        <v>0</v>
      </c>
      <c r="BN544" s="1">
        <v>1</v>
      </c>
      <c r="BX544" s="1">
        <v>1</v>
      </c>
      <c r="CH544" s="1">
        <v>1</v>
      </c>
      <c r="CQ544" s="1">
        <v>10</v>
      </c>
      <c r="CR544" s="1">
        <v>18</v>
      </c>
      <c r="CS544" s="1">
        <v>1</v>
      </c>
      <c r="CT544" s="1">
        <v>250</v>
      </c>
      <c r="CU544" s="1" t="s">
        <v>75</v>
      </c>
      <c r="CW544" s="1" t="s">
        <v>76</v>
      </c>
      <c r="CX544" s="1" t="s">
        <v>77</v>
      </c>
      <c r="CY544" s="1">
        <v>0</v>
      </c>
      <c r="CZ544" s="1">
        <v>0</v>
      </c>
      <c r="DA544" s="1">
        <v>8</v>
      </c>
      <c r="DB544" s="1">
        <v>0</v>
      </c>
      <c r="DC544" s="1">
        <v>0</v>
      </c>
      <c r="DD544" s="1" t="s">
        <v>86</v>
      </c>
      <c r="DE544" s="1">
        <v>4</v>
      </c>
      <c r="DF544" s="1">
        <v>3</v>
      </c>
      <c r="DG544" s="1" t="s">
        <v>881</v>
      </c>
      <c r="DH544" s="1">
        <v>75</v>
      </c>
      <c r="DI544" s="1" t="s">
        <v>79</v>
      </c>
      <c r="DJ544" s="1">
        <v>80</v>
      </c>
      <c r="DK544" s="1" t="s">
        <v>88</v>
      </c>
      <c r="DL544" s="1">
        <v>12</v>
      </c>
      <c r="DM544" s="1">
        <v>6</v>
      </c>
      <c r="DN544" s="5">
        <f t="shared" si="32"/>
        <v>5</v>
      </c>
      <c r="DO544" s="5">
        <f t="shared" si="34"/>
        <v>1</v>
      </c>
      <c r="DP544" s="5">
        <f t="shared" si="35"/>
        <v>0</v>
      </c>
      <c r="DQ544" s="5">
        <f t="shared" si="33"/>
        <v>0</v>
      </c>
      <c r="DR544" s="1" t="s">
        <v>2036</v>
      </c>
    </row>
    <row r="545" spans="1:122">
      <c r="A545" s="1">
        <v>544</v>
      </c>
      <c r="B545" s="1">
        <v>8</v>
      </c>
      <c r="C545" s="1" t="s">
        <v>816</v>
      </c>
      <c r="D545" s="1" t="s">
        <v>1593</v>
      </c>
      <c r="E545" s="1" t="s">
        <v>1594</v>
      </c>
      <c r="F545" s="1" t="s">
        <v>904</v>
      </c>
      <c r="G545" s="1">
        <v>9</v>
      </c>
      <c r="H545" s="1">
        <v>1</v>
      </c>
      <c r="I545" s="1">
        <v>2</v>
      </c>
      <c r="J545" s="1">
        <v>7</v>
      </c>
      <c r="Z545" s="1">
        <v>1</v>
      </c>
      <c r="AD545" s="1">
        <v>1</v>
      </c>
      <c r="AJ545" s="1">
        <v>1</v>
      </c>
      <c r="CG545" s="1">
        <v>1</v>
      </c>
      <c r="CJ545" s="1">
        <v>1</v>
      </c>
      <c r="CQ545" s="1">
        <v>6</v>
      </c>
      <c r="CR545" s="1">
        <v>7</v>
      </c>
      <c r="CS545" s="1">
        <v>1</v>
      </c>
      <c r="CT545" s="1">
        <v>192</v>
      </c>
      <c r="CU545" s="1" t="s">
        <v>75</v>
      </c>
      <c r="CW545" s="1" t="s">
        <v>76</v>
      </c>
      <c r="CX545" s="1" t="s">
        <v>99</v>
      </c>
      <c r="CY545" s="1">
        <v>0</v>
      </c>
      <c r="CZ545" s="1">
        <v>0</v>
      </c>
      <c r="DA545" s="1">
        <v>0</v>
      </c>
      <c r="DB545" s="1">
        <v>7</v>
      </c>
      <c r="DC545" s="1">
        <v>0</v>
      </c>
      <c r="DD545" s="1" t="s">
        <v>86</v>
      </c>
      <c r="DE545" s="1">
        <v>6</v>
      </c>
      <c r="DF545" s="1">
        <v>1</v>
      </c>
      <c r="DG545" s="1" t="s">
        <v>882</v>
      </c>
      <c r="DH545" s="1">
        <v>99</v>
      </c>
      <c r="DI545" s="1" t="s">
        <v>79</v>
      </c>
      <c r="DJ545" s="1">
        <v>60</v>
      </c>
      <c r="DK545" s="1" t="s">
        <v>80</v>
      </c>
      <c r="DL545" s="1">
        <v>12.5830575396825</v>
      </c>
      <c r="DM545" s="1">
        <v>4</v>
      </c>
      <c r="DN545" s="5">
        <f t="shared" si="32"/>
        <v>1</v>
      </c>
      <c r="DO545" s="5">
        <f t="shared" si="34"/>
        <v>2</v>
      </c>
      <c r="DP545" s="5">
        <f t="shared" si="35"/>
        <v>1</v>
      </c>
      <c r="DQ545" s="5">
        <f t="shared" si="33"/>
        <v>0</v>
      </c>
      <c r="DR545" s="1" t="s">
        <v>2036</v>
      </c>
    </row>
    <row r="546" spans="1:122">
      <c r="A546" s="1">
        <v>545</v>
      </c>
      <c r="B546" s="1">
        <v>8</v>
      </c>
      <c r="C546" s="1" t="s">
        <v>816</v>
      </c>
      <c r="D546" s="1" t="s">
        <v>1595</v>
      </c>
      <c r="E546" s="1" t="s">
        <v>619</v>
      </c>
      <c r="F546" s="1" t="s">
        <v>907</v>
      </c>
      <c r="G546" s="1">
        <v>6</v>
      </c>
      <c r="H546" s="1">
        <v>1</v>
      </c>
      <c r="I546" s="1">
        <v>2</v>
      </c>
      <c r="J546" s="1">
        <v>7</v>
      </c>
      <c r="K546" s="1">
        <v>1</v>
      </c>
      <c r="L546" s="1">
        <v>0</v>
      </c>
      <c r="M546" s="1">
        <v>1</v>
      </c>
      <c r="N546" s="1">
        <v>0</v>
      </c>
      <c r="O546" s="1">
        <v>0</v>
      </c>
      <c r="P546" s="1">
        <v>0</v>
      </c>
      <c r="Q546" s="1">
        <v>1</v>
      </c>
      <c r="R546" s="1">
        <v>0</v>
      </c>
      <c r="S546" s="1">
        <v>1</v>
      </c>
      <c r="T546" s="1">
        <v>0</v>
      </c>
      <c r="U546" s="1">
        <v>0</v>
      </c>
      <c r="V546" s="1">
        <v>0</v>
      </c>
      <c r="W546" s="1">
        <v>0</v>
      </c>
      <c r="X546" s="1">
        <v>0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0</v>
      </c>
      <c r="AI546" s="1">
        <v>0</v>
      </c>
      <c r="AJ546" s="1">
        <v>0</v>
      </c>
      <c r="AK546" s="1">
        <v>0</v>
      </c>
      <c r="AL546" s="1">
        <v>0</v>
      </c>
      <c r="AM546" s="1">
        <v>0</v>
      </c>
      <c r="AN546" s="1">
        <v>0</v>
      </c>
      <c r="AO546" s="1">
        <v>0</v>
      </c>
      <c r="AP546" s="1">
        <v>0</v>
      </c>
      <c r="AQ546" s="1">
        <v>0</v>
      </c>
      <c r="AR546" s="1">
        <v>0</v>
      </c>
      <c r="AS546" s="1">
        <v>0</v>
      </c>
      <c r="AT546" s="1">
        <v>0</v>
      </c>
      <c r="AU546" s="1">
        <v>0</v>
      </c>
      <c r="AV546" s="1">
        <v>0</v>
      </c>
      <c r="AW546" s="1">
        <v>0</v>
      </c>
      <c r="AX546" s="1">
        <v>0</v>
      </c>
      <c r="AY546" s="1">
        <v>0</v>
      </c>
      <c r="AZ546" s="1">
        <v>0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0</v>
      </c>
      <c r="BJ546" s="1">
        <v>0</v>
      </c>
      <c r="BK546" s="1">
        <v>0</v>
      </c>
      <c r="BL546" s="1">
        <v>0</v>
      </c>
      <c r="BM546" s="1">
        <v>0</v>
      </c>
      <c r="BN546" s="1">
        <v>0</v>
      </c>
      <c r="BO546" s="1">
        <v>0</v>
      </c>
      <c r="BP546" s="1">
        <v>0</v>
      </c>
      <c r="BQ546" s="1">
        <v>0</v>
      </c>
      <c r="BR546" s="1" t="s">
        <v>901</v>
      </c>
      <c r="BS546" s="1">
        <v>0</v>
      </c>
      <c r="BT546" s="1">
        <v>0</v>
      </c>
      <c r="BU546" s="1">
        <v>0</v>
      </c>
      <c r="BV546" s="1">
        <v>0</v>
      </c>
      <c r="BW546" s="1">
        <v>0</v>
      </c>
      <c r="BX546" s="1">
        <v>0</v>
      </c>
      <c r="BY546" s="1">
        <v>0</v>
      </c>
      <c r="BZ546" s="1">
        <v>0</v>
      </c>
      <c r="CA546" s="1">
        <v>0</v>
      </c>
      <c r="CB546" s="1">
        <v>0</v>
      </c>
      <c r="CC546" s="1">
        <v>0</v>
      </c>
      <c r="CD546" s="1">
        <v>0</v>
      </c>
      <c r="CE546" s="1">
        <v>0</v>
      </c>
      <c r="CF546" s="1">
        <v>1</v>
      </c>
      <c r="CG546" s="1">
        <v>1</v>
      </c>
      <c r="CH546" s="1">
        <v>0</v>
      </c>
      <c r="CI546" s="1">
        <v>1</v>
      </c>
      <c r="CJ546" s="1">
        <v>1</v>
      </c>
      <c r="CK546" s="1">
        <v>0</v>
      </c>
      <c r="CL546" s="1">
        <v>0</v>
      </c>
      <c r="CM546" s="1">
        <v>0</v>
      </c>
      <c r="CN546" s="1">
        <v>0</v>
      </c>
      <c r="CO546" s="1">
        <v>0</v>
      </c>
      <c r="CP546" s="1">
        <v>0</v>
      </c>
      <c r="CQ546" s="1">
        <v>4</v>
      </c>
      <c r="CR546" s="1">
        <v>7</v>
      </c>
      <c r="CS546" s="1">
        <v>0</v>
      </c>
      <c r="CT546" s="1">
        <v>124</v>
      </c>
      <c r="CU546" s="1" t="s">
        <v>84</v>
      </c>
      <c r="CV546" s="1">
        <v>2</v>
      </c>
      <c r="CW546" s="1" t="s">
        <v>93</v>
      </c>
      <c r="CX546" s="1" t="s">
        <v>99</v>
      </c>
      <c r="CY546" s="1">
        <v>8</v>
      </c>
      <c r="CZ546" s="1">
        <v>0</v>
      </c>
      <c r="DA546" s="1">
        <v>0</v>
      </c>
      <c r="DB546" s="1">
        <v>0</v>
      </c>
      <c r="DC546" s="1">
        <v>0</v>
      </c>
      <c r="DD546" s="1" t="s">
        <v>86</v>
      </c>
      <c r="DE546" s="1">
        <v>3</v>
      </c>
      <c r="DF546" s="1">
        <v>15</v>
      </c>
      <c r="DG546" s="1" t="s">
        <v>888</v>
      </c>
      <c r="DH546" s="1">
        <v>52.4</v>
      </c>
      <c r="DI546" s="1" t="s">
        <v>79</v>
      </c>
      <c r="DJ546" s="1">
        <v>96.7</v>
      </c>
      <c r="DK546" s="1" t="s">
        <v>88</v>
      </c>
      <c r="DL546" s="1">
        <v>19.367416666666699</v>
      </c>
      <c r="DM546" s="1">
        <v>5</v>
      </c>
      <c r="DN546" s="5">
        <f t="shared" si="32"/>
        <v>0</v>
      </c>
      <c r="DO546" s="5">
        <f t="shared" si="34"/>
        <v>4</v>
      </c>
      <c r="DP546" s="5">
        <f t="shared" si="35"/>
        <v>1</v>
      </c>
      <c r="DQ546" s="5" t="str">
        <f t="shared" si="33"/>
        <v>ผิดเกณฑ์</v>
      </c>
      <c r="DR546" s="1" t="s">
        <v>2042</v>
      </c>
    </row>
    <row r="547" spans="1:122">
      <c r="A547" s="1">
        <v>546</v>
      </c>
      <c r="B547" s="1">
        <v>8</v>
      </c>
      <c r="C547" s="1" t="s">
        <v>816</v>
      </c>
      <c r="D547" s="1" t="s">
        <v>1596</v>
      </c>
      <c r="E547" s="1" t="s">
        <v>1597</v>
      </c>
      <c r="F547" s="1" t="s">
        <v>912</v>
      </c>
      <c r="DL547" s="1">
        <v>4.2</v>
      </c>
      <c r="DM547" s="1">
        <v>1</v>
      </c>
      <c r="DN547" s="5">
        <f t="shared" si="32"/>
        <v>0</v>
      </c>
      <c r="DO547" s="5">
        <f t="shared" si="34"/>
        <v>0</v>
      </c>
      <c r="DP547" s="5">
        <f t="shared" si="35"/>
        <v>1</v>
      </c>
      <c r="DQ547" s="5">
        <f t="shared" si="33"/>
        <v>0</v>
      </c>
      <c r="DR547" s="7" t="s">
        <v>2044</v>
      </c>
    </row>
    <row r="548" spans="1:122">
      <c r="A548" s="1">
        <v>547</v>
      </c>
      <c r="B548" s="1">
        <v>8</v>
      </c>
      <c r="C548" s="1" t="s">
        <v>816</v>
      </c>
      <c r="D548" s="1" t="s">
        <v>1598</v>
      </c>
      <c r="E548" s="1" t="s">
        <v>862</v>
      </c>
      <c r="F548" s="1" t="s">
        <v>912</v>
      </c>
      <c r="G548" s="1">
        <v>2</v>
      </c>
      <c r="H548" s="1">
        <v>0</v>
      </c>
      <c r="I548" s="1">
        <v>2</v>
      </c>
      <c r="J548" s="1">
        <v>3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0</v>
      </c>
      <c r="U548" s="1">
        <v>0</v>
      </c>
      <c r="V548" s="1">
        <v>0</v>
      </c>
      <c r="W548" s="1">
        <v>0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0</v>
      </c>
      <c r="AI548" s="1">
        <v>0</v>
      </c>
      <c r="AJ548" s="1">
        <v>0</v>
      </c>
      <c r="AK548" s="1">
        <v>0</v>
      </c>
      <c r="AL548" s="1">
        <v>0</v>
      </c>
      <c r="AM548" s="1">
        <v>0</v>
      </c>
      <c r="AN548" s="1">
        <v>0</v>
      </c>
      <c r="AO548" s="1">
        <v>0</v>
      </c>
      <c r="AP548" s="1">
        <v>0</v>
      </c>
      <c r="AQ548" s="1">
        <v>0</v>
      </c>
      <c r="AR548" s="1">
        <v>0</v>
      </c>
      <c r="AS548" s="1">
        <v>0</v>
      </c>
      <c r="AT548" s="1">
        <v>0</v>
      </c>
      <c r="AU548" s="1">
        <v>0</v>
      </c>
      <c r="AV548" s="1">
        <v>0</v>
      </c>
      <c r="AW548" s="1">
        <v>0</v>
      </c>
      <c r="AX548" s="1">
        <v>0</v>
      </c>
      <c r="AY548" s="1">
        <v>0</v>
      </c>
      <c r="AZ548" s="1">
        <v>0</v>
      </c>
      <c r="BA548" s="1">
        <v>0</v>
      </c>
      <c r="BB548" s="1">
        <v>0</v>
      </c>
      <c r="BC548" s="1">
        <v>0</v>
      </c>
      <c r="BD548" s="1">
        <v>0</v>
      </c>
      <c r="BE548" s="1">
        <v>0</v>
      </c>
      <c r="BF548" s="1">
        <v>0</v>
      </c>
      <c r="BG548" s="1">
        <v>0</v>
      </c>
      <c r="BH548" s="1">
        <v>0</v>
      </c>
      <c r="BI548" s="1">
        <v>0</v>
      </c>
      <c r="BJ548" s="1">
        <v>0</v>
      </c>
      <c r="BK548" s="1">
        <v>0</v>
      </c>
      <c r="BL548" s="1">
        <v>0</v>
      </c>
      <c r="BM548" s="1">
        <v>0</v>
      </c>
      <c r="BN548" s="1">
        <v>0</v>
      </c>
      <c r="BO548" s="1">
        <v>0</v>
      </c>
      <c r="BP548" s="1">
        <v>0</v>
      </c>
      <c r="BQ548" s="1">
        <v>0</v>
      </c>
      <c r="BR548" s="1" t="s">
        <v>901</v>
      </c>
      <c r="BS548" s="1">
        <v>0</v>
      </c>
      <c r="BT548" s="1">
        <v>0</v>
      </c>
      <c r="BU548" s="1">
        <v>0</v>
      </c>
      <c r="BV548" s="1">
        <v>0</v>
      </c>
      <c r="BW548" s="1">
        <v>0</v>
      </c>
      <c r="BX548" s="1">
        <v>0</v>
      </c>
      <c r="BY548" s="1">
        <v>0</v>
      </c>
      <c r="BZ548" s="1">
        <v>0</v>
      </c>
      <c r="CA548" s="1">
        <v>0</v>
      </c>
      <c r="CB548" s="1">
        <v>0</v>
      </c>
      <c r="CC548" s="1">
        <v>0</v>
      </c>
      <c r="CD548" s="1">
        <v>0</v>
      </c>
      <c r="CE548" s="1">
        <v>1</v>
      </c>
      <c r="CF548" s="1">
        <v>0</v>
      </c>
      <c r="CG548" s="1">
        <v>0</v>
      </c>
      <c r="CH548" s="1">
        <v>0</v>
      </c>
      <c r="CI548" s="1">
        <v>0</v>
      </c>
      <c r="CJ548" s="1">
        <v>0</v>
      </c>
      <c r="CK548" s="1">
        <v>0</v>
      </c>
      <c r="CL548" s="1">
        <v>0</v>
      </c>
      <c r="CM548" s="1">
        <v>0</v>
      </c>
      <c r="CN548" s="1">
        <v>0</v>
      </c>
      <c r="CO548" s="1">
        <v>0</v>
      </c>
      <c r="CP548" s="1">
        <v>0</v>
      </c>
      <c r="CQ548" s="1">
        <v>3</v>
      </c>
      <c r="CR548" s="1">
        <v>4</v>
      </c>
      <c r="CS548" s="1">
        <v>0</v>
      </c>
      <c r="CT548" s="1">
        <v>91</v>
      </c>
      <c r="CU548" s="1" t="s">
        <v>75</v>
      </c>
      <c r="CW548" s="1" t="s">
        <v>76</v>
      </c>
      <c r="CX548" s="1" t="s">
        <v>85</v>
      </c>
      <c r="CY548" s="1">
        <v>1</v>
      </c>
      <c r="CZ548" s="1">
        <v>0</v>
      </c>
      <c r="DA548" s="1">
        <v>1</v>
      </c>
      <c r="DB548" s="1">
        <v>3</v>
      </c>
      <c r="DC548" s="1">
        <v>0</v>
      </c>
      <c r="DD548" s="1" t="s">
        <v>78</v>
      </c>
      <c r="DF548" s="1">
        <v>1</v>
      </c>
      <c r="DG548" s="1" t="s">
        <v>881</v>
      </c>
      <c r="DH548" s="1">
        <v>100</v>
      </c>
      <c r="DI548" s="1" t="s">
        <v>79</v>
      </c>
      <c r="DJ548" s="1">
        <v>80</v>
      </c>
      <c r="DK548" s="1" t="s">
        <v>88</v>
      </c>
      <c r="DL548" s="1">
        <v>3.1470317460317498</v>
      </c>
      <c r="DM548" s="1">
        <v>0</v>
      </c>
      <c r="DN548" s="5">
        <f t="shared" si="32"/>
        <v>0</v>
      </c>
      <c r="DO548" s="5">
        <f t="shared" si="34"/>
        <v>1</v>
      </c>
      <c r="DP548" s="5">
        <f t="shared" si="35"/>
        <v>-1</v>
      </c>
      <c r="DQ548" s="5">
        <f t="shared" si="33"/>
        <v>0</v>
      </c>
      <c r="DR548" s="1" t="s">
        <v>2041</v>
      </c>
    </row>
    <row r="549" spans="1:122">
      <c r="A549" s="1">
        <v>548</v>
      </c>
      <c r="B549" s="1">
        <v>8</v>
      </c>
      <c r="C549" s="1" t="s">
        <v>816</v>
      </c>
      <c r="D549" s="1" t="s">
        <v>1599</v>
      </c>
      <c r="E549" s="1" t="s">
        <v>621</v>
      </c>
      <c r="F549" s="1" t="s">
        <v>925</v>
      </c>
      <c r="G549" s="1">
        <v>3</v>
      </c>
      <c r="H549" s="1">
        <v>0</v>
      </c>
      <c r="I549" s="1">
        <v>0</v>
      </c>
      <c r="J549" s="1">
        <v>5</v>
      </c>
      <c r="CQ549" s="1">
        <v>2</v>
      </c>
      <c r="CR549" s="1">
        <v>7</v>
      </c>
      <c r="CS549" s="1">
        <v>1</v>
      </c>
      <c r="CT549" s="1">
        <v>100</v>
      </c>
      <c r="CU549" s="1" t="s">
        <v>75</v>
      </c>
      <c r="CW549" s="1" t="s">
        <v>76</v>
      </c>
      <c r="CX549" s="1" t="s">
        <v>85</v>
      </c>
      <c r="CY549" s="1">
        <v>0</v>
      </c>
      <c r="CZ549" s="1">
        <v>2</v>
      </c>
      <c r="DA549" s="1">
        <v>0</v>
      </c>
      <c r="DB549" s="1">
        <v>5</v>
      </c>
      <c r="DC549" s="1">
        <v>0</v>
      </c>
      <c r="DD549" s="1" t="s">
        <v>86</v>
      </c>
      <c r="DE549" s="1">
        <v>3</v>
      </c>
      <c r="DF549" s="1">
        <v>1</v>
      </c>
      <c r="DG549" s="1" t="s">
        <v>881</v>
      </c>
      <c r="DH549" s="1">
        <v>80</v>
      </c>
      <c r="DI549" s="1" t="s">
        <v>79</v>
      </c>
      <c r="DJ549" s="1">
        <v>80</v>
      </c>
      <c r="DK549" s="1" t="s">
        <v>88</v>
      </c>
      <c r="DL549" s="1">
        <v>3.4</v>
      </c>
      <c r="DM549" s="1">
        <v>0</v>
      </c>
      <c r="DN549" s="5">
        <f t="shared" si="32"/>
        <v>0</v>
      </c>
      <c r="DO549" s="5">
        <f t="shared" si="34"/>
        <v>0</v>
      </c>
      <c r="DP549" s="5">
        <f t="shared" si="35"/>
        <v>0</v>
      </c>
      <c r="DQ549" s="5">
        <f t="shared" si="33"/>
        <v>0</v>
      </c>
      <c r="DR549" s="7" t="s">
        <v>2043</v>
      </c>
    </row>
    <row r="550" spans="1:122">
      <c r="A550" s="1">
        <v>549</v>
      </c>
      <c r="B550" s="1">
        <v>8</v>
      </c>
      <c r="C550" s="1" t="s">
        <v>816</v>
      </c>
      <c r="D550" s="1" t="s">
        <v>1600</v>
      </c>
      <c r="E550" s="1" t="s">
        <v>622</v>
      </c>
      <c r="F550" s="1" t="s">
        <v>925</v>
      </c>
      <c r="G550" s="1">
        <v>2</v>
      </c>
      <c r="H550" s="1">
        <v>0</v>
      </c>
      <c r="I550" s="1">
        <v>0</v>
      </c>
      <c r="J550" s="1">
        <v>2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0</v>
      </c>
      <c r="U550" s="1">
        <v>0</v>
      </c>
      <c r="V550" s="1">
        <v>0</v>
      </c>
      <c r="W550" s="1">
        <v>0</v>
      </c>
      <c r="X550" s="1">
        <v>0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0</v>
      </c>
      <c r="AI550" s="1">
        <v>0</v>
      </c>
      <c r="AJ550" s="1">
        <v>0</v>
      </c>
      <c r="AK550" s="1">
        <v>0</v>
      </c>
      <c r="AL550" s="1">
        <v>0</v>
      </c>
      <c r="AM550" s="1">
        <v>0</v>
      </c>
      <c r="AN550" s="1">
        <v>0</v>
      </c>
      <c r="AO550" s="1">
        <v>0</v>
      </c>
      <c r="AP550" s="1">
        <v>0</v>
      </c>
      <c r="AQ550" s="1">
        <v>0</v>
      </c>
      <c r="AR550" s="1">
        <v>0</v>
      </c>
      <c r="AS550" s="1">
        <v>0</v>
      </c>
      <c r="AT550" s="1">
        <v>0</v>
      </c>
      <c r="AU550" s="1">
        <v>0</v>
      </c>
      <c r="AV550" s="1">
        <v>0</v>
      </c>
      <c r="AW550" s="1">
        <v>0</v>
      </c>
      <c r="AX550" s="1">
        <v>0</v>
      </c>
      <c r="AY550" s="1">
        <v>0</v>
      </c>
      <c r="AZ550" s="1">
        <v>0</v>
      </c>
      <c r="BA550" s="1">
        <v>0</v>
      </c>
      <c r="BB550" s="1">
        <v>0</v>
      </c>
      <c r="BC550" s="1">
        <v>0</v>
      </c>
      <c r="BD550" s="1">
        <v>0</v>
      </c>
      <c r="BE550" s="1">
        <v>0</v>
      </c>
      <c r="BF550" s="1">
        <v>0</v>
      </c>
      <c r="BG550" s="1">
        <v>0</v>
      </c>
      <c r="BH550" s="1">
        <v>0</v>
      </c>
      <c r="BI550" s="1">
        <v>0</v>
      </c>
      <c r="BJ550" s="1">
        <v>0</v>
      </c>
      <c r="BK550" s="1">
        <v>0</v>
      </c>
      <c r="BL550" s="1">
        <v>0</v>
      </c>
      <c r="BM550" s="1">
        <v>0</v>
      </c>
      <c r="BN550" s="1">
        <v>0</v>
      </c>
      <c r="BO550" s="1">
        <v>0</v>
      </c>
      <c r="BP550" s="1">
        <v>0</v>
      </c>
      <c r="BQ550" s="1">
        <v>0</v>
      </c>
      <c r="BR550" s="1" t="s">
        <v>901</v>
      </c>
      <c r="BS550" s="1">
        <v>0</v>
      </c>
      <c r="BT550" s="1">
        <v>0</v>
      </c>
      <c r="BU550" s="1">
        <v>0</v>
      </c>
      <c r="BV550" s="1">
        <v>0</v>
      </c>
      <c r="BW550" s="1">
        <v>0</v>
      </c>
      <c r="BX550" s="1">
        <v>0</v>
      </c>
      <c r="BY550" s="1">
        <v>0</v>
      </c>
      <c r="BZ550" s="1">
        <v>0</v>
      </c>
      <c r="CA550" s="1">
        <v>0</v>
      </c>
      <c r="CB550" s="1">
        <v>0</v>
      </c>
      <c r="CC550" s="1">
        <v>0</v>
      </c>
      <c r="CD550" s="1">
        <v>0</v>
      </c>
      <c r="CE550" s="1">
        <v>0</v>
      </c>
      <c r="CF550" s="1">
        <v>0</v>
      </c>
      <c r="CG550" s="1">
        <v>0</v>
      </c>
      <c r="CH550" s="1">
        <v>0</v>
      </c>
      <c r="CI550" s="1">
        <v>0</v>
      </c>
      <c r="CJ550" s="1">
        <v>0</v>
      </c>
      <c r="CK550" s="1">
        <v>0</v>
      </c>
      <c r="CL550" s="1">
        <v>0</v>
      </c>
      <c r="CM550" s="1">
        <v>0</v>
      </c>
      <c r="CN550" s="1">
        <v>0</v>
      </c>
      <c r="CO550" s="1">
        <v>0</v>
      </c>
      <c r="CP550" s="1">
        <v>0</v>
      </c>
      <c r="CQ550" s="1">
        <v>2</v>
      </c>
      <c r="CR550" s="1">
        <v>2</v>
      </c>
      <c r="CS550" s="1">
        <v>1</v>
      </c>
      <c r="CT550" s="1">
        <v>36</v>
      </c>
      <c r="CU550" s="1" t="s">
        <v>75</v>
      </c>
      <c r="CW550" s="1" t="s">
        <v>76</v>
      </c>
      <c r="CX550" s="1" t="s">
        <v>85</v>
      </c>
      <c r="CY550" s="1">
        <v>5</v>
      </c>
      <c r="CZ550" s="1">
        <v>5</v>
      </c>
      <c r="DA550" s="1">
        <v>0</v>
      </c>
      <c r="DB550" s="1">
        <v>0</v>
      </c>
      <c r="DC550" s="1">
        <v>0</v>
      </c>
      <c r="DD550" s="1" t="s">
        <v>78</v>
      </c>
      <c r="DF550" s="1">
        <v>1</v>
      </c>
      <c r="DG550" s="1" t="s">
        <v>881</v>
      </c>
      <c r="DH550" s="1">
        <v>83.67</v>
      </c>
      <c r="DI550" s="1" t="s">
        <v>79</v>
      </c>
      <c r="DJ550" s="1">
        <v>56.8</v>
      </c>
      <c r="DK550" s="1" t="s">
        <v>88</v>
      </c>
      <c r="DL550" s="1">
        <v>3</v>
      </c>
      <c r="DM550" s="1">
        <v>0</v>
      </c>
      <c r="DN550" s="5">
        <f t="shared" si="32"/>
        <v>0</v>
      </c>
      <c r="DO550" s="5">
        <f t="shared" si="34"/>
        <v>0</v>
      </c>
      <c r="DP550" s="5">
        <f t="shared" si="35"/>
        <v>0</v>
      </c>
      <c r="DQ550" s="5">
        <f t="shared" si="33"/>
        <v>0</v>
      </c>
      <c r="DR550" s="7" t="s">
        <v>2043</v>
      </c>
    </row>
    <row r="551" spans="1:122">
      <c r="A551" s="1">
        <v>550</v>
      </c>
      <c r="B551" s="1">
        <v>8</v>
      </c>
      <c r="C551" s="1" t="s">
        <v>816</v>
      </c>
      <c r="D551" s="1" t="s">
        <v>1601</v>
      </c>
      <c r="E551" s="1" t="s">
        <v>620</v>
      </c>
      <c r="F551" s="1" t="s">
        <v>925</v>
      </c>
      <c r="G551" s="1">
        <v>3</v>
      </c>
      <c r="H551" s="1">
        <v>0</v>
      </c>
      <c r="I551" s="1">
        <v>2</v>
      </c>
      <c r="J551" s="1">
        <v>3</v>
      </c>
      <c r="AY551" s="1">
        <v>1</v>
      </c>
      <c r="CQ551" s="1">
        <v>2</v>
      </c>
      <c r="CR551" s="1">
        <v>3</v>
      </c>
      <c r="CS551" s="1">
        <v>1</v>
      </c>
      <c r="CT551" s="1">
        <v>60</v>
      </c>
      <c r="CU551" s="1" t="s">
        <v>84</v>
      </c>
      <c r="CV551" s="1">
        <v>1</v>
      </c>
      <c r="CW551" s="1" t="s">
        <v>76</v>
      </c>
      <c r="CX551" s="1" t="s">
        <v>99</v>
      </c>
      <c r="CY551" s="1">
        <v>4</v>
      </c>
      <c r="CZ551" s="1">
        <v>4</v>
      </c>
      <c r="DA551" s="1">
        <v>4</v>
      </c>
      <c r="DB551" s="1">
        <v>0</v>
      </c>
      <c r="DC551" s="1">
        <v>0</v>
      </c>
      <c r="DD551" s="1" t="s">
        <v>86</v>
      </c>
      <c r="DE551" s="1">
        <v>2</v>
      </c>
      <c r="DF551" s="1">
        <v>1</v>
      </c>
      <c r="DG551" s="1" t="s">
        <v>881</v>
      </c>
      <c r="DH551" s="1">
        <v>64.81</v>
      </c>
      <c r="DI551" s="1" t="s">
        <v>79</v>
      </c>
      <c r="DJ551" s="1">
        <v>40</v>
      </c>
      <c r="DK551" s="1" t="s">
        <v>88</v>
      </c>
      <c r="DL551" s="1">
        <v>3.4</v>
      </c>
      <c r="DM551" s="1">
        <v>0</v>
      </c>
      <c r="DN551" s="5">
        <f t="shared" si="32"/>
        <v>0</v>
      </c>
      <c r="DO551" s="5">
        <f t="shared" si="34"/>
        <v>0</v>
      </c>
      <c r="DP551" s="5">
        <f t="shared" si="35"/>
        <v>0</v>
      </c>
      <c r="DQ551" s="5">
        <f t="shared" si="33"/>
        <v>0</v>
      </c>
      <c r="DR551" s="7" t="s">
        <v>2043</v>
      </c>
    </row>
    <row r="552" spans="1:122">
      <c r="A552" s="1">
        <v>551</v>
      </c>
      <c r="B552" s="1">
        <v>8</v>
      </c>
      <c r="C552" s="1" t="s">
        <v>816</v>
      </c>
      <c r="D552" s="1" t="s">
        <v>1602</v>
      </c>
      <c r="E552" s="1" t="s">
        <v>843</v>
      </c>
      <c r="F552" s="1" t="s">
        <v>925</v>
      </c>
      <c r="G552" s="1">
        <v>3</v>
      </c>
      <c r="H552" s="1">
        <v>0</v>
      </c>
      <c r="I552" s="1">
        <v>1</v>
      </c>
      <c r="J552" s="1">
        <v>2</v>
      </c>
      <c r="AG552" s="1">
        <v>1</v>
      </c>
      <c r="CQ552" s="1">
        <v>2</v>
      </c>
      <c r="CR552" s="1">
        <v>2</v>
      </c>
      <c r="CS552" s="1">
        <v>0</v>
      </c>
      <c r="CT552" s="1">
        <v>24</v>
      </c>
      <c r="CU552" s="1" t="s">
        <v>75</v>
      </c>
      <c r="CW552" s="1" t="s">
        <v>76</v>
      </c>
      <c r="CX552" s="1" t="s">
        <v>85</v>
      </c>
      <c r="CY552" s="1">
        <v>0</v>
      </c>
      <c r="CZ552" s="1">
        <v>1</v>
      </c>
      <c r="DA552" s="1">
        <v>0</v>
      </c>
      <c r="DB552" s="1">
        <v>2</v>
      </c>
      <c r="DC552" s="1">
        <v>0</v>
      </c>
      <c r="DD552" s="1" t="s">
        <v>78</v>
      </c>
      <c r="DF552" s="1">
        <v>1</v>
      </c>
      <c r="DG552" s="1" t="s">
        <v>881</v>
      </c>
      <c r="DH552" s="1">
        <v>80</v>
      </c>
      <c r="DI552" s="1" t="s">
        <v>79</v>
      </c>
      <c r="DJ552" s="1">
        <v>80</v>
      </c>
      <c r="DK552" s="1" t="s">
        <v>88</v>
      </c>
      <c r="DL552" s="1">
        <v>3</v>
      </c>
      <c r="DM552" s="1">
        <v>0</v>
      </c>
      <c r="DN552" s="5">
        <f t="shared" si="32"/>
        <v>0</v>
      </c>
      <c r="DO552" s="5">
        <f t="shared" si="34"/>
        <v>0</v>
      </c>
      <c r="DP552" s="5">
        <f t="shared" si="35"/>
        <v>0</v>
      </c>
      <c r="DQ552" s="5">
        <f t="shared" si="33"/>
        <v>0</v>
      </c>
      <c r="DR552" s="7" t="s">
        <v>2043</v>
      </c>
    </row>
    <row r="553" spans="1:122">
      <c r="A553" s="1">
        <v>552</v>
      </c>
      <c r="B553" s="1">
        <v>8</v>
      </c>
      <c r="C553" s="1" t="s">
        <v>818</v>
      </c>
      <c r="D553" s="1" t="s">
        <v>1603</v>
      </c>
      <c r="E553" s="1" t="s">
        <v>1604</v>
      </c>
      <c r="F553" s="1" t="s">
        <v>960</v>
      </c>
      <c r="DL553" s="1">
        <v>13</v>
      </c>
      <c r="DM553" s="1">
        <v>6</v>
      </c>
      <c r="DN553" s="5">
        <f t="shared" si="32"/>
        <v>0</v>
      </c>
      <c r="DO553" s="5">
        <f t="shared" si="34"/>
        <v>0</v>
      </c>
      <c r="DP553" s="5">
        <f t="shared" si="35"/>
        <v>6</v>
      </c>
      <c r="DQ553" s="5">
        <f t="shared" si="33"/>
        <v>0</v>
      </c>
      <c r="DR553" s="7" t="s">
        <v>2044</v>
      </c>
    </row>
    <row r="554" spans="1:122">
      <c r="A554" s="1">
        <v>553</v>
      </c>
      <c r="B554" s="1">
        <v>8</v>
      </c>
      <c r="C554" s="1" t="s">
        <v>818</v>
      </c>
      <c r="D554" s="1" t="s">
        <v>1605</v>
      </c>
      <c r="E554" s="1" t="s">
        <v>623</v>
      </c>
      <c r="F554" s="1" t="s">
        <v>907</v>
      </c>
      <c r="G554" s="1">
        <v>7</v>
      </c>
      <c r="H554" s="1">
        <v>0</v>
      </c>
      <c r="I554" s="1">
        <v>3</v>
      </c>
      <c r="J554" s="1">
        <v>9</v>
      </c>
      <c r="BI554" s="1">
        <v>1</v>
      </c>
      <c r="CQ554" s="1">
        <v>4</v>
      </c>
      <c r="CR554" s="1">
        <v>10</v>
      </c>
      <c r="CS554" s="1">
        <v>0</v>
      </c>
      <c r="CT554" s="1">
        <v>100</v>
      </c>
      <c r="CU554" s="1" t="s">
        <v>75</v>
      </c>
      <c r="CW554" s="1" t="s">
        <v>76</v>
      </c>
      <c r="CX554" s="1" t="s">
        <v>85</v>
      </c>
      <c r="CY554" s="1">
        <v>0</v>
      </c>
      <c r="CZ554" s="1">
        <v>6</v>
      </c>
      <c r="DA554" s="1">
        <v>0</v>
      </c>
      <c r="DB554" s="1">
        <v>10</v>
      </c>
      <c r="DC554" s="1">
        <v>3</v>
      </c>
      <c r="DD554" s="1" t="s">
        <v>86</v>
      </c>
      <c r="DE554" s="1">
        <v>7</v>
      </c>
      <c r="DF554" s="1">
        <v>1</v>
      </c>
      <c r="DG554" s="1" t="s">
        <v>881</v>
      </c>
      <c r="DH554" s="1">
        <v>80</v>
      </c>
      <c r="DI554" s="1" t="s">
        <v>79</v>
      </c>
      <c r="DJ554" s="1">
        <v>80</v>
      </c>
      <c r="DK554" s="1" t="s">
        <v>80</v>
      </c>
      <c r="DL554" s="1">
        <v>8.1962301587301596</v>
      </c>
      <c r="DM554" s="1">
        <v>2</v>
      </c>
      <c r="DN554" s="5">
        <f t="shared" si="32"/>
        <v>0</v>
      </c>
      <c r="DO554" s="5">
        <f t="shared" si="34"/>
        <v>0</v>
      </c>
      <c r="DP554" s="5">
        <f t="shared" si="35"/>
        <v>2</v>
      </c>
      <c r="DQ554" s="5">
        <f t="shared" si="33"/>
        <v>0</v>
      </c>
      <c r="DR554" s="7" t="s">
        <v>2043</v>
      </c>
    </row>
    <row r="555" spans="1:122">
      <c r="A555" s="1">
        <v>554</v>
      </c>
      <c r="B555" s="1">
        <v>8</v>
      </c>
      <c r="C555" s="1" t="s">
        <v>818</v>
      </c>
      <c r="D555" s="1" t="s">
        <v>1606</v>
      </c>
      <c r="E555" s="1" t="s">
        <v>624</v>
      </c>
      <c r="F555" s="1" t="s">
        <v>907</v>
      </c>
      <c r="G555" s="1">
        <v>8</v>
      </c>
      <c r="H555" s="1">
        <v>0</v>
      </c>
      <c r="I555" s="1">
        <v>3</v>
      </c>
      <c r="J555" s="1">
        <v>8</v>
      </c>
      <c r="K555" s="1">
        <v>1</v>
      </c>
      <c r="BL555" s="1">
        <v>1</v>
      </c>
      <c r="CE555" s="1">
        <v>1</v>
      </c>
      <c r="CF555" s="1">
        <v>1</v>
      </c>
      <c r="CG555" s="1">
        <v>1</v>
      </c>
      <c r="CQ555" s="1">
        <v>6</v>
      </c>
      <c r="CR555" s="1">
        <v>8</v>
      </c>
      <c r="CS555" s="1">
        <v>1</v>
      </c>
      <c r="CT555" s="1">
        <v>60</v>
      </c>
      <c r="CU555" s="1" t="s">
        <v>75</v>
      </c>
      <c r="CW555" s="1" t="s">
        <v>76</v>
      </c>
      <c r="CX555" s="1" t="s">
        <v>85</v>
      </c>
      <c r="CY555" s="1">
        <v>0</v>
      </c>
      <c r="CZ555" s="1">
        <v>2</v>
      </c>
      <c r="DA555" s="1">
        <v>0</v>
      </c>
      <c r="DB555" s="1">
        <v>7</v>
      </c>
      <c r="DC555" s="1">
        <v>3</v>
      </c>
      <c r="DD555" s="1" t="s">
        <v>86</v>
      </c>
      <c r="DE555" s="1">
        <v>6</v>
      </c>
      <c r="DF555" s="1">
        <v>1</v>
      </c>
      <c r="DG555" s="1" t="s">
        <v>881</v>
      </c>
      <c r="DH555" s="1">
        <v>80</v>
      </c>
      <c r="DI555" s="1" t="s">
        <v>79</v>
      </c>
      <c r="DJ555" s="1">
        <v>90</v>
      </c>
      <c r="DK555" s="1" t="s">
        <v>88</v>
      </c>
      <c r="DL555" s="1">
        <v>7.9362003968253996</v>
      </c>
      <c r="DM555" s="1">
        <v>2</v>
      </c>
      <c r="DN555" s="5">
        <f t="shared" si="32"/>
        <v>0</v>
      </c>
      <c r="DO555" s="5">
        <f t="shared" si="34"/>
        <v>3</v>
      </c>
      <c r="DP555" s="5">
        <f t="shared" si="35"/>
        <v>-1</v>
      </c>
      <c r="DQ555" s="5">
        <f t="shared" si="33"/>
        <v>0</v>
      </c>
      <c r="DR555" s="1" t="s">
        <v>2041</v>
      </c>
    </row>
    <row r="556" spans="1:122">
      <c r="A556" s="1">
        <v>555</v>
      </c>
      <c r="B556" s="1">
        <v>8</v>
      </c>
      <c r="C556" s="1" t="s">
        <v>818</v>
      </c>
      <c r="D556" s="1" t="s">
        <v>1607</v>
      </c>
      <c r="E556" s="1" t="s">
        <v>817</v>
      </c>
      <c r="F556" s="1" t="s">
        <v>912</v>
      </c>
      <c r="G556" s="1">
        <v>4</v>
      </c>
      <c r="H556" s="1">
        <v>0</v>
      </c>
      <c r="I556" s="1">
        <v>2</v>
      </c>
      <c r="J556" s="1">
        <v>4</v>
      </c>
      <c r="M556" s="1">
        <v>1</v>
      </c>
      <c r="Y556" s="1">
        <v>1</v>
      </c>
      <c r="CF556" s="1">
        <v>1</v>
      </c>
      <c r="CQ556" s="1">
        <v>3</v>
      </c>
      <c r="CR556" s="1">
        <v>4</v>
      </c>
      <c r="CS556" s="1">
        <v>1</v>
      </c>
      <c r="CT556" s="1">
        <v>28</v>
      </c>
      <c r="CU556" s="1" t="s">
        <v>75</v>
      </c>
      <c r="CW556" s="1" t="s">
        <v>76</v>
      </c>
      <c r="CX556" s="1" t="s">
        <v>85</v>
      </c>
      <c r="CY556" s="1">
        <v>0</v>
      </c>
      <c r="CZ556" s="1">
        <v>0</v>
      </c>
      <c r="DA556" s="1">
        <v>1</v>
      </c>
      <c r="DB556" s="1">
        <v>0</v>
      </c>
      <c r="DC556" s="1">
        <v>0</v>
      </c>
      <c r="DD556" s="1" t="s">
        <v>86</v>
      </c>
      <c r="DE556" s="1">
        <v>4</v>
      </c>
      <c r="DF556" s="1">
        <v>4</v>
      </c>
      <c r="DG556" s="1" t="s">
        <v>901</v>
      </c>
      <c r="DH556" s="1">
        <v>40</v>
      </c>
      <c r="DI556" s="1" t="s">
        <v>79</v>
      </c>
      <c r="DJ556" s="1">
        <v>60</v>
      </c>
      <c r="DK556" s="1" t="s">
        <v>94</v>
      </c>
      <c r="DL556" s="1">
        <v>3.5970476190476202</v>
      </c>
      <c r="DM556" s="1">
        <v>1</v>
      </c>
      <c r="DN556" s="5">
        <f t="shared" si="32"/>
        <v>0</v>
      </c>
      <c r="DO556" s="5">
        <f t="shared" si="34"/>
        <v>1</v>
      </c>
      <c r="DP556" s="5">
        <f t="shared" si="35"/>
        <v>0</v>
      </c>
      <c r="DQ556" s="5" t="str">
        <f t="shared" si="33"/>
        <v>ผิดเกณฑ์</v>
      </c>
      <c r="DR556" s="1" t="s">
        <v>2042</v>
      </c>
    </row>
    <row r="557" spans="1:122">
      <c r="A557" s="1">
        <v>556</v>
      </c>
      <c r="B557" s="1">
        <v>8</v>
      </c>
      <c r="C557" s="1" t="s">
        <v>818</v>
      </c>
      <c r="D557" s="1" t="s">
        <v>1608</v>
      </c>
      <c r="E557" s="1" t="s">
        <v>626</v>
      </c>
      <c r="F557" s="1" t="s">
        <v>912</v>
      </c>
      <c r="G557" s="1">
        <v>7</v>
      </c>
      <c r="H557" s="1">
        <v>0</v>
      </c>
      <c r="I557" s="1">
        <v>3</v>
      </c>
      <c r="J557" s="1">
        <v>6</v>
      </c>
      <c r="Y557" s="1">
        <v>1</v>
      </c>
      <c r="BT557" s="1">
        <v>1</v>
      </c>
      <c r="CE557" s="1">
        <v>1</v>
      </c>
      <c r="CQ557" s="1">
        <v>4</v>
      </c>
      <c r="CR557" s="1">
        <v>7</v>
      </c>
      <c r="CS557" s="1">
        <v>0</v>
      </c>
      <c r="CT557" s="1">
        <v>160</v>
      </c>
      <c r="CU557" s="1" t="s">
        <v>75</v>
      </c>
      <c r="CW557" s="1" t="s">
        <v>76</v>
      </c>
      <c r="CX557" s="1" t="s">
        <v>99</v>
      </c>
      <c r="CY557" s="1">
        <v>0</v>
      </c>
      <c r="CZ557" s="1">
        <v>8</v>
      </c>
      <c r="DA557" s="1">
        <v>0</v>
      </c>
      <c r="DB557" s="1">
        <v>6</v>
      </c>
      <c r="DC557" s="1">
        <v>0</v>
      </c>
      <c r="DD557" s="1" t="s">
        <v>86</v>
      </c>
      <c r="DE557" s="1">
        <v>5</v>
      </c>
      <c r="DF557" s="1">
        <v>0</v>
      </c>
      <c r="DG557" s="1" t="s">
        <v>901</v>
      </c>
      <c r="DH557" s="1">
        <v>80</v>
      </c>
      <c r="DI557" s="1" t="s">
        <v>79</v>
      </c>
      <c r="DJ557" s="1">
        <v>80</v>
      </c>
      <c r="DK557" s="1" t="s">
        <v>157</v>
      </c>
      <c r="DL557" s="1">
        <v>5.9771488095238103</v>
      </c>
      <c r="DM557" s="1">
        <v>1</v>
      </c>
      <c r="DN557" s="5">
        <f t="shared" si="32"/>
        <v>1</v>
      </c>
      <c r="DO557" s="5">
        <f t="shared" si="34"/>
        <v>1</v>
      </c>
      <c r="DP557" s="5">
        <f t="shared" si="35"/>
        <v>-1</v>
      </c>
      <c r="DQ557" s="5">
        <f t="shared" si="33"/>
        <v>0</v>
      </c>
      <c r="DR557" s="1" t="s">
        <v>2041</v>
      </c>
    </row>
    <row r="558" spans="1:122">
      <c r="A558" s="1">
        <v>557</v>
      </c>
      <c r="B558" s="1">
        <v>8</v>
      </c>
      <c r="C558" s="1" t="s">
        <v>818</v>
      </c>
      <c r="D558" s="1" t="s">
        <v>1609</v>
      </c>
      <c r="E558" s="1" t="s">
        <v>625</v>
      </c>
      <c r="F558" s="1" t="s">
        <v>912</v>
      </c>
      <c r="G558" s="1">
        <v>6</v>
      </c>
      <c r="H558" s="1">
        <v>0</v>
      </c>
      <c r="I558" s="1">
        <v>3</v>
      </c>
      <c r="J558" s="1">
        <v>5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I558" s="1">
        <v>1</v>
      </c>
      <c r="AJ558" s="1">
        <v>0</v>
      </c>
      <c r="AK558" s="1">
        <v>0</v>
      </c>
      <c r="AL558" s="1">
        <v>0</v>
      </c>
      <c r="AM558" s="1">
        <v>0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0</v>
      </c>
      <c r="AU558" s="1">
        <v>0</v>
      </c>
      <c r="AV558" s="1">
        <v>0</v>
      </c>
      <c r="AW558" s="1">
        <v>0</v>
      </c>
      <c r="AX558" s="1">
        <v>0</v>
      </c>
      <c r="AY558" s="1">
        <v>0</v>
      </c>
      <c r="AZ558" s="1">
        <v>0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0</v>
      </c>
      <c r="BJ558" s="1">
        <v>0</v>
      </c>
      <c r="BK558" s="1">
        <v>0</v>
      </c>
      <c r="BL558" s="1">
        <v>0</v>
      </c>
      <c r="BM558" s="1">
        <v>0</v>
      </c>
      <c r="BN558" s="1">
        <v>0</v>
      </c>
      <c r="BO558" s="1">
        <v>0</v>
      </c>
      <c r="BP558" s="1">
        <v>0</v>
      </c>
      <c r="BQ558" s="1">
        <v>0</v>
      </c>
      <c r="BR558" s="1" t="s">
        <v>901</v>
      </c>
      <c r="BS558" s="1">
        <v>0</v>
      </c>
      <c r="BT558" s="1">
        <v>0</v>
      </c>
      <c r="BU558" s="1">
        <v>0</v>
      </c>
      <c r="BV558" s="1">
        <v>0</v>
      </c>
      <c r="BW558" s="1">
        <v>0</v>
      </c>
      <c r="BX558" s="1">
        <v>0</v>
      </c>
      <c r="BY558" s="1">
        <v>0</v>
      </c>
      <c r="BZ558" s="1">
        <v>0</v>
      </c>
      <c r="CA558" s="1">
        <v>0</v>
      </c>
      <c r="CB558" s="1">
        <v>0</v>
      </c>
      <c r="CC558" s="1">
        <v>0</v>
      </c>
      <c r="CD558" s="1">
        <v>0</v>
      </c>
      <c r="CE558" s="1">
        <v>0</v>
      </c>
      <c r="CF558" s="1">
        <v>0</v>
      </c>
      <c r="CG558" s="1">
        <v>0</v>
      </c>
      <c r="CH558" s="1">
        <v>0</v>
      </c>
      <c r="CI558" s="1">
        <v>0</v>
      </c>
      <c r="CJ558" s="1">
        <v>0</v>
      </c>
      <c r="CK558" s="1">
        <v>0</v>
      </c>
      <c r="CL558" s="1">
        <v>0</v>
      </c>
      <c r="CM558" s="1">
        <v>0</v>
      </c>
      <c r="CN558" s="1">
        <v>0</v>
      </c>
      <c r="CO558" s="1">
        <v>0</v>
      </c>
      <c r="CP558" s="1">
        <v>0</v>
      </c>
      <c r="CQ558" s="1">
        <v>5</v>
      </c>
      <c r="CR558" s="1">
        <v>7</v>
      </c>
      <c r="CS558" s="1">
        <v>0</v>
      </c>
      <c r="CT558" s="1">
        <v>144</v>
      </c>
      <c r="CU558" s="1" t="s">
        <v>84</v>
      </c>
      <c r="CV558" s="1">
        <v>2</v>
      </c>
      <c r="CW558" s="1" t="s">
        <v>76</v>
      </c>
      <c r="CX558" s="1" t="s">
        <v>85</v>
      </c>
      <c r="CY558" s="1">
        <v>0</v>
      </c>
      <c r="CZ558" s="1">
        <v>0</v>
      </c>
      <c r="DA558" s="1">
        <v>5</v>
      </c>
      <c r="DB558" s="1">
        <v>0</v>
      </c>
      <c r="DC558" s="1">
        <v>8</v>
      </c>
      <c r="DD558" s="1" t="s">
        <v>86</v>
      </c>
      <c r="DE558" s="1">
        <v>5</v>
      </c>
      <c r="DF558" s="1">
        <v>1</v>
      </c>
      <c r="DG558" s="1" t="s">
        <v>881</v>
      </c>
      <c r="DH558" s="1">
        <v>85</v>
      </c>
      <c r="DI558" s="1" t="s">
        <v>79</v>
      </c>
      <c r="DJ558" s="1">
        <v>90</v>
      </c>
      <c r="DK558" s="1" t="s">
        <v>88</v>
      </c>
      <c r="DL558" s="1">
        <v>8.4747202380952409</v>
      </c>
      <c r="DM558" s="1">
        <v>1</v>
      </c>
      <c r="DN558" s="5">
        <f t="shared" si="32"/>
        <v>1</v>
      </c>
      <c r="DO558" s="5">
        <f t="shared" si="34"/>
        <v>0</v>
      </c>
      <c r="DP558" s="5">
        <f t="shared" si="35"/>
        <v>0</v>
      </c>
      <c r="DQ558" s="5">
        <f t="shared" si="33"/>
        <v>0</v>
      </c>
      <c r="DR558" s="7" t="s">
        <v>2043</v>
      </c>
    </row>
    <row r="559" spans="1:122">
      <c r="A559" s="1">
        <v>558</v>
      </c>
      <c r="B559" s="1">
        <v>8</v>
      </c>
      <c r="C559" s="1" t="s">
        <v>824</v>
      </c>
      <c r="D559" s="1" t="s">
        <v>1610</v>
      </c>
      <c r="E559" s="1" t="s">
        <v>1611</v>
      </c>
      <c r="F559" s="1" t="s">
        <v>900</v>
      </c>
      <c r="G559" s="1">
        <v>21</v>
      </c>
      <c r="H559" s="1">
        <v>2</v>
      </c>
      <c r="I559" s="1">
        <v>4</v>
      </c>
      <c r="J559" s="1">
        <v>16</v>
      </c>
      <c r="K559" s="1">
        <v>2</v>
      </c>
      <c r="L559" s="1">
        <v>1</v>
      </c>
      <c r="M559" s="1">
        <v>0</v>
      </c>
      <c r="N559" s="1">
        <v>0</v>
      </c>
      <c r="O559" s="1">
        <v>1</v>
      </c>
      <c r="P559" s="1">
        <v>0</v>
      </c>
      <c r="Q559" s="1">
        <v>0</v>
      </c>
      <c r="R559" s="1">
        <v>0</v>
      </c>
      <c r="S559" s="1">
        <v>0</v>
      </c>
      <c r="T559" s="1">
        <v>0</v>
      </c>
      <c r="U559" s="1">
        <v>0</v>
      </c>
      <c r="V559" s="1">
        <v>0</v>
      </c>
      <c r="W559" s="1">
        <v>0</v>
      </c>
      <c r="X559" s="1">
        <v>1</v>
      </c>
      <c r="Y559" s="1">
        <v>2</v>
      </c>
      <c r="Z559" s="1">
        <v>0</v>
      </c>
      <c r="AA559" s="1">
        <v>1</v>
      </c>
      <c r="AB559" s="1">
        <v>0</v>
      </c>
      <c r="AC559" s="1">
        <v>1</v>
      </c>
      <c r="AD559" s="1">
        <v>0</v>
      </c>
      <c r="AE559" s="1">
        <v>1</v>
      </c>
      <c r="AF559" s="1">
        <v>0</v>
      </c>
      <c r="AG559" s="1">
        <v>0</v>
      </c>
      <c r="AH559" s="1">
        <v>0</v>
      </c>
      <c r="AI559" s="1">
        <v>0</v>
      </c>
      <c r="AJ559" s="1">
        <v>1</v>
      </c>
      <c r="AK559" s="1">
        <v>0</v>
      </c>
      <c r="AL559" s="1">
        <v>0</v>
      </c>
      <c r="AM559" s="1">
        <v>1</v>
      </c>
      <c r="AN559" s="1">
        <v>2</v>
      </c>
      <c r="AO559" s="1">
        <v>1</v>
      </c>
      <c r="AP559" s="1">
        <v>1</v>
      </c>
      <c r="AQ559" s="1">
        <v>0</v>
      </c>
      <c r="AR559" s="1">
        <v>0</v>
      </c>
      <c r="AS559" s="1">
        <v>0</v>
      </c>
      <c r="AT559" s="1">
        <v>0</v>
      </c>
      <c r="AU559" s="1">
        <v>0</v>
      </c>
      <c r="AV559" s="1">
        <v>0</v>
      </c>
      <c r="AW559" s="1">
        <v>0</v>
      </c>
      <c r="AX559" s="1">
        <v>0</v>
      </c>
      <c r="AY559" s="1">
        <v>0</v>
      </c>
      <c r="AZ559" s="1">
        <v>0</v>
      </c>
      <c r="BA559" s="1">
        <v>0</v>
      </c>
      <c r="BB559" s="1">
        <v>0</v>
      </c>
      <c r="BC559" s="1">
        <v>0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0</v>
      </c>
      <c r="BJ559" s="1">
        <v>0</v>
      </c>
      <c r="BK559" s="1">
        <v>0</v>
      </c>
      <c r="BL559" s="1">
        <v>0</v>
      </c>
      <c r="BM559" s="1">
        <v>0</v>
      </c>
      <c r="BN559" s="1">
        <v>0</v>
      </c>
      <c r="BO559" s="1">
        <v>0</v>
      </c>
      <c r="BP559" s="1">
        <v>0</v>
      </c>
      <c r="BQ559" s="1">
        <v>0</v>
      </c>
      <c r="BR559" s="1" t="s">
        <v>901</v>
      </c>
      <c r="BS559" s="1">
        <v>0</v>
      </c>
      <c r="BT559" s="1">
        <v>1</v>
      </c>
      <c r="BU559" s="1">
        <v>0</v>
      </c>
      <c r="BV559" s="1">
        <v>0</v>
      </c>
      <c r="BW559" s="1">
        <v>0</v>
      </c>
      <c r="BX559" s="1">
        <v>0</v>
      </c>
      <c r="BY559" s="1">
        <v>0</v>
      </c>
      <c r="BZ559" s="1">
        <v>0</v>
      </c>
      <c r="CA559" s="1">
        <v>0</v>
      </c>
      <c r="CB559" s="1">
        <v>0</v>
      </c>
      <c r="CC559" s="1">
        <v>0</v>
      </c>
      <c r="CD559" s="1">
        <v>0</v>
      </c>
      <c r="CE559" s="1">
        <v>0</v>
      </c>
      <c r="CF559" s="1">
        <v>0</v>
      </c>
      <c r="CG559" s="1">
        <v>1</v>
      </c>
      <c r="CH559" s="1">
        <v>1</v>
      </c>
      <c r="CI559" s="1">
        <v>1</v>
      </c>
      <c r="CJ559" s="1">
        <v>0</v>
      </c>
      <c r="CK559" s="1">
        <v>0</v>
      </c>
      <c r="CL559" s="1">
        <v>0</v>
      </c>
      <c r="CM559" s="1">
        <v>1</v>
      </c>
      <c r="CN559" s="1">
        <v>0</v>
      </c>
      <c r="CO559" s="1">
        <v>0</v>
      </c>
      <c r="CQ559" s="1">
        <v>13</v>
      </c>
      <c r="CR559" s="1">
        <v>26</v>
      </c>
      <c r="CS559" s="1">
        <v>1</v>
      </c>
      <c r="CT559" s="1">
        <v>558</v>
      </c>
      <c r="CU559" s="1" t="s">
        <v>84</v>
      </c>
      <c r="CV559" s="1">
        <v>4</v>
      </c>
      <c r="CW559" s="1" t="s">
        <v>76</v>
      </c>
      <c r="CX559" s="1" t="s">
        <v>99</v>
      </c>
      <c r="CY559" s="1">
        <v>4</v>
      </c>
      <c r="CZ559" s="1">
        <v>1</v>
      </c>
      <c r="DA559" s="1">
        <v>0</v>
      </c>
      <c r="DB559" s="1">
        <v>16</v>
      </c>
      <c r="DC559" s="1">
        <v>12</v>
      </c>
      <c r="DD559" s="1" t="s">
        <v>78</v>
      </c>
      <c r="DF559" s="1">
        <v>5</v>
      </c>
      <c r="DG559" s="1" t="s">
        <v>901</v>
      </c>
      <c r="DH559" s="1">
        <v>90</v>
      </c>
      <c r="DI559" s="1" t="s">
        <v>79</v>
      </c>
      <c r="DJ559" s="1">
        <v>51</v>
      </c>
      <c r="DK559" s="1" t="s">
        <v>87</v>
      </c>
      <c r="DL559" s="1">
        <v>27</v>
      </c>
      <c r="DM559" s="1">
        <v>19</v>
      </c>
      <c r="DN559" s="5">
        <f t="shared" si="32"/>
        <v>7</v>
      </c>
      <c r="DO559" s="5">
        <f t="shared" si="34"/>
        <v>4</v>
      </c>
      <c r="DP559" s="5">
        <f t="shared" si="35"/>
        <v>8</v>
      </c>
      <c r="DQ559" s="5">
        <f t="shared" si="33"/>
        <v>0</v>
      </c>
      <c r="DR559" s="1" t="s">
        <v>2036</v>
      </c>
    </row>
    <row r="560" spans="1:122">
      <c r="A560" s="1">
        <v>559</v>
      </c>
      <c r="B560" s="1">
        <v>8</v>
      </c>
      <c r="C560" s="1" t="s">
        <v>824</v>
      </c>
      <c r="D560" s="1" t="s">
        <v>1612</v>
      </c>
      <c r="E560" s="1" t="s">
        <v>639</v>
      </c>
      <c r="F560" s="1" t="s">
        <v>928</v>
      </c>
      <c r="G560" s="1">
        <v>10</v>
      </c>
      <c r="H560" s="1">
        <v>1</v>
      </c>
      <c r="I560" s="1">
        <v>4</v>
      </c>
      <c r="J560" s="1">
        <v>6</v>
      </c>
      <c r="K560" s="1">
        <v>0</v>
      </c>
      <c r="L560" s="1">
        <v>0</v>
      </c>
      <c r="M560" s="1">
        <v>0</v>
      </c>
      <c r="O560" s="1">
        <v>0</v>
      </c>
      <c r="P560" s="1">
        <v>1</v>
      </c>
      <c r="Q560" s="1">
        <v>0</v>
      </c>
      <c r="R560" s="1">
        <v>0</v>
      </c>
      <c r="S560" s="1">
        <v>0</v>
      </c>
      <c r="T560" s="1">
        <v>0</v>
      </c>
      <c r="U560" s="1">
        <v>0</v>
      </c>
      <c r="V560" s="1">
        <v>0</v>
      </c>
      <c r="W560" s="1">
        <v>0</v>
      </c>
      <c r="X560" s="1">
        <v>0</v>
      </c>
      <c r="Z560" s="1">
        <v>0</v>
      </c>
      <c r="AA560" s="1">
        <v>0</v>
      </c>
      <c r="AC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0</v>
      </c>
      <c r="AJ560" s="1">
        <v>0</v>
      </c>
      <c r="AK560" s="1">
        <v>0</v>
      </c>
      <c r="AL560" s="1">
        <v>0</v>
      </c>
      <c r="AM560" s="1">
        <v>0</v>
      </c>
      <c r="AN560" s="1">
        <v>1</v>
      </c>
      <c r="AO560" s="1">
        <v>0</v>
      </c>
      <c r="AP560" s="1">
        <v>0</v>
      </c>
      <c r="AQ560" s="1">
        <v>0</v>
      </c>
      <c r="AR560" s="1">
        <v>0</v>
      </c>
      <c r="AS560" s="1">
        <v>0</v>
      </c>
      <c r="AT560" s="1">
        <v>0</v>
      </c>
      <c r="AU560" s="1">
        <v>0</v>
      </c>
      <c r="AV560" s="1">
        <v>0</v>
      </c>
      <c r="AW560" s="1">
        <v>0</v>
      </c>
      <c r="AX560" s="1">
        <v>0</v>
      </c>
      <c r="AY560" s="1">
        <v>0</v>
      </c>
      <c r="AZ560" s="1">
        <v>0</v>
      </c>
      <c r="BA560" s="1">
        <v>0</v>
      </c>
      <c r="BB560" s="1">
        <v>0</v>
      </c>
      <c r="BC560" s="1">
        <v>0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J560" s="1">
        <v>0</v>
      </c>
      <c r="BK560" s="1">
        <v>0</v>
      </c>
      <c r="BL560" s="1">
        <v>0</v>
      </c>
      <c r="BM560" s="1">
        <v>0</v>
      </c>
      <c r="BN560" s="1">
        <v>1</v>
      </c>
      <c r="BO560" s="1">
        <v>0</v>
      </c>
      <c r="BP560" s="1">
        <v>0</v>
      </c>
      <c r="BQ560" s="1">
        <v>0</v>
      </c>
      <c r="BR560" s="1" t="s">
        <v>901</v>
      </c>
      <c r="BS560" s="1">
        <v>0</v>
      </c>
      <c r="BT560" s="1">
        <v>0</v>
      </c>
      <c r="BU560" s="1">
        <v>0</v>
      </c>
      <c r="BV560" s="1">
        <v>0</v>
      </c>
      <c r="BW560" s="1">
        <v>0</v>
      </c>
      <c r="BX560" s="1">
        <v>0</v>
      </c>
      <c r="BZ560" s="1">
        <v>0</v>
      </c>
      <c r="CA560" s="1">
        <v>0</v>
      </c>
      <c r="CB560" s="1">
        <v>0</v>
      </c>
      <c r="CC560" s="1">
        <v>0</v>
      </c>
      <c r="CD560" s="1">
        <v>0</v>
      </c>
      <c r="CE560" s="1">
        <v>0</v>
      </c>
      <c r="CF560" s="1">
        <v>1</v>
      </c>
      <c r="CG560" s="1">
        <v>1</v>
      </c>
      <c r="CH560" s="1">
        <v>1</v>
      </c>
      <c r="CI560" s="1">
        <v>1</v>
      </c>
      <c r="CJ560" s="1">
        <v>0</v>
      </c>
      <c r="CK560" s="1">
        <v>1</v>
      </c>
      <c r="CL560" s="1">
        <v>1</v>
      </c>
      <c r="CM560" s="1">
        <v>1</v>
      </c>
      <c r="CN560" s="1">
        <v>1</v>
      </c>
      <c r="CO560" s="1">
        <v>1</v>
      </c>
      <c r="CP560" s="1">
        <v>1</v>
      </c>
      <c r="CQ560" s="1">
        <v>6</v>
      </c>
      <c r="CR560" s="1">
        <v>6</v>
      </c>
      <c r="CS560" s="1">
        <v>1</v>
      </c>
      <c r="CT560" s="1">
        <v>24</v>
      </c>
      <c r="CU560" s="1" t="s">
        <v>84</v>
      </c>
      <c r="CV560" s="1">
        <v>2</v>
      </c>
      <c r="CW560" s="1" t="s">
        <v>76</v>
      </c>
      <c r="CX560" s="1" t="s">
        <v>99</v>
      </c>
      <c r="CY560" s="1">
        <v>0</v>
      </c>
      <c r="CZ560" s="1">
        <v>10</v>
      </c>
      <c r="DA560" s="1">
        <v>10</v>
      </c>
      <c r="DB560" s="1">
        <v>6</v>
      </c>
      <c r="DC560" s="1">
        <v>0</v>
      </c>
      <c r="DD560" s="1" t="s">
        <v>86</v>
      </c>
      <c r="DE560" s="1">
        <v>3.5</v>
      </c>
      <c r="DF560" s="1">
        <v>1</v>
      </c>
      <c r="DG560" s="1" t="s">
        <v>881</v>
      </c>
      <c r="DH560" s="1">
        <v>70</v>
      </c>
      <c r="DI560" s="1" t="s">
        <v>79</v>
      </c>
      <c r="DJ560" s="1">
        <v>60</v>
      </c>
      <c r="DK560" s="1" t="s">
        <v>100</v>
      </c>
      <c r="DL560" s="1">
        <v>13</v>
      </c>
      <c r="DM560" s="1">
        <v>5</v>
      </c>
      <c r="DN560" s="5">
        <f t="shared" si="32"/>
        <v>1</v>
      </c>
      <c r="DO560" s="5">
        <f t="shared" si="34"/>
        <v>9</v>
      </c>
      <c r="DP560" s="5">
        <f t="shared" si="35"/>
        <v>-5</v>
      </c>
      <c r="DQ560" s="5" t="str">
        <f t="shared" si="33"/>
        <v>ผิดเกณฑ์</v>
      </c>
      <c r="DR560" s="1" t="s">
        <v>2040</v>
      </c>
    </row>
    <row r="561" spans="1:122">
      <c r="A561" s="1">
        <v>560</v>
      </c>
      <c r="B561" s="1">
        <v>8</v>
      </c>
      <c r="C561" s="1" t="s">
        <v>824</v>
      </c>
      <c r="D561" s="1" t="s">
        <v>1613</v>
      </c>
      <c r="E561" s="1" t="s">
        <v>643</v>
      </c>
      <c r="F561" s="1" t="s">
        <v>904</v>
      </c>
      <c r="G561" s="1">
        <v>5</v>
      </c>
      <c r="H561" s="1">
        <v>0</v>
      </c>
      <c r="I561" s="1">
        <v>3</v>
      </c>
      <c r="J561" s="1">
        <v>8</v>
      </c>
      <c r="K561" s="1">
        <v>0</v>
      </c>
      <c r="L561" s="1">
        <v>0</v>
      </c>
      <c r="M561" s="1">
        <v>0</v>
      </c>
      <c r="N561" s="1">
        <v>1</v>
      </c>
      <c r="O561" s="1">
        <v>0</v>
      </c>
      <c r="P561" s="1">
        <v>1</v>
      </c>
      <c r="Q561" s="1">
        <v>0</v>
      </c>
      <c r="R561" s="1">
        <v>0</v>
      </c>
      <c r="S561" s="1">
        <v>0</v>
      </c>
      <c r="T561" s="1">
        <v>0</v>
      </c>
      <c r="U561" s="1">
        <v>0</v>
      </c>
      <c r="V561" s="1">
        <v>0</v>
      </c>
      <c r="W561" s="1">
        <v>1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0</v>
      </c>
      <c r="AI561" s="1">
        <v>0</v>
      </c>
      <c r="AJ561" s="1">
        <v>0</v>
      </c>
      <c r="AK561" s="1">
        <v>0</v>
      </c>
      <c r="AL561" s="1">
        <v>0</v>
      </c>
      <c r="AM561" s="1">
        <v>0</v>
      </c>
      <c r="AN561" s="1">
        <v>0</v>
      </c>
      <c r="AO561" s="1">
        <v>0</v>
      </c>
      <c r="AP561" s="1">
        <v>0</v>
      </c>
      <c r="AQ561" s="1">
        <v>0</v>
      </c>
      <c r="AR561" s="1">
        <v>0</v>
      </c>
      <c r="AS561" s="1">
        <v>0</v>
      </c>
      <c r="AU561" s="1">
        <v>0</v>
      </c>
      <c r="AV561" s="1">
        <v>0</v>
      </c>
      <c r="AW561" s="1">
        <v>0</v>
      </c>
      <c r="AX561" s="1">
        <v>0</v>
      </c>
      <c r="AY561" s="1">
        <v>0</v>
      </c>
      <c r="AZ561" s="1">
        <v>0</v>
      </c>
      <c r="BA561" s="1">
        <v>0</v>
      </c>
      <c r="BB561" s="1">
        <v>0</v>
      </c>
      <c r="BC561" s="1">
        <v>0</v>
      </c>
      <c r="BD561" s="1">
        <v>0</v>
      </c>
      <c r="BE561" s="1">
        <v>0</v>
      </c>
      <c r="BF561" s="1">
        <v>0</v>
      </c>
      <c r="BG561" s="1">
        <v>0</v>
      </c>
      <c r="BH561" s="1">
        <v>0</v>
      </c>
      <c r="BI561" s="1">
        <v>1</v>
      </c>
      <c r="BJ561" s="1">
        <v>0</v>
      </c>
      <c r="BK561" s="1">
        <v>0</v>
      </c>
      <c r="BL561" s="1">
        <v>0</v>
      </c>
      <c r="BM561" s="1">
        <v>1</v>
      </c>
      <c r="BN561" s="1">
        <v>0</v>
      </c>
      <c r="BO561" s="1">
        <v>0</v>
      </c>
      <c r="BP561" s="1">
        <v>0</v>
      </c>
      <c r="BQ561" s="1">
        <v>0</v>
      </c>
      <c r="BR561" s="1" t="s">
        <v>901</v>
      </c>
      <c r="BS561" s="1">
        <v>0</v>
      </c>
      <c r="BT561" s="1">
        <v>0</v>
      </c>
      <c r="BU561" s="1">
        <v>0</v>
      </c>
      <c r="BV561" s="1">
        <v>0</v>
      </c>
      <c r="BW561" s="1">
        <v>0</v>
      </c>
      <c r="BX561" s="1">
        <v>0</v>
      </c>
      <c r="BY561" s="1">
        <v>0</v>
      </c>
      <c r="BZ561" s="1">
        <v>0</v>
      </c>
      <c r="CA561" s="1">
        <v>0</v>
      </c>
      <c r="CB561" s="1">
        <v>0</v>
      </c>
      <c r="CC561" s="1">
        <v>0</v>
      </c>
      <c r="CD561" s="1">
        <v>0</v>
      </c>
      <c r="CE561" s="1">
        <v>1</v>
      </c>
      <c r="CF561" s="1">
        <v>1</v>
      </c>
      <c r="CG561" s="1">
        <v>0</v>
      </c>
      <c r="CH561" s="1">
        <v>0</v>
      </c>
      <c r="CI561" s="1">
        <v>1</v>
      </c>
      <c r="CJ561" s="1">
        <v>0</v>
      </c>
      <c r="CK561" s="1">
        <v>1</v>
      </c>
      <c r="CL561" s="1">
        <v>1</v>
      </c>
      <c r="CM561" s="1">
        <v>1</v>
      </c>
      <c r="CN561" s="1">
        <v>0</v>
      </c>
      <c r="CO561" s="1">
        <v>0</v>
      </c>
      <c r="CP561" s="1">
        <v>0</v>
      </c>
      <c r="CQ561" s="1">
        <v>6</v>
      </c>
      <c r="CR561" s="1">
        <v>8</v>
      </c>
      <c r="CS561" s="1">
        <v>1</v>
      </c>
      <c r="CT561" s="1">
        <v>3</v>
      </c>
      <c r="CU561" s="1" t="s">
        <v>84</v>
      </c>
      <c r="CV561" s="1">
        <v>2</v>
      </c>
      <c r="CW561" s="1" t="s">
        <v>76</v>
      </c>
      <c r="CX561" s="1" t="s">
        <v>85</v>
      </c>
      <c r="CY561" s="1">
        <v>0</v>
      </c>
      <c r="CZ561" s="1">
        <v>12</v>
      </c>
      <c r="DA561" s="1">
        <v>0</v>
      </c>
      <c r="DB561" s="1">
        <v>0</v>
      </c>
      <c r="DC561" s="1">
        <v>0</v>
      </c>
      <c r="DD561" s="1" t="s">
        <v>86</v>
      </c>
      <c r="DE561" s="1">
        <v>5</v>
      </c>
      <c r="DF561" s="1">
        <v>1</v>
      </c>
      <c r="DG561" s="1" t="s">
        <v>881</v>
      </c>
      <c r="DH561" s="1">
        <v>90</v>
      </c>
      <c r="DI561" s="1" t="s">
        <v>79</v>
      </c>
      <c r="DJ561" s="1">
        <v>85</v>
      </c>
      <c r="DK561" s="1" t="s">
        <v>88</v>
      </c>
      <c r="DL561" s="1">
        <v>9.5114662698412697</v>
      </c>
      <c r="DM561" s="1">
        <v>3</v>
      </c>
      <c r="DN561" s="5">
        <f t="shared" si="32"/>
        <v>0</v>
      </c>
      <c r="DO561" s="5">
        <f t="shared" si="34"/>
        <v>6</v>
      </c>
      <c r="DP561" s="5">
        <f t="shared" si="35"/>
        <v>-3</v>
      </c>
      <c r="DQ561" s="5" t="str">
        <f t="shared" si="33"/>
        <v>ผิดเกณฑ์</v>
      </c>
      <c r="DR561" s="1" t="s">
        <v>2040</v>
      </c>
    </row>
    <row r="562" spans="1:122">
      <c r="A562" s="1">
        <v>561</v>
      </c>
      <c r="B562" s="1">
        <v>8</v>
      </c>
      <c r="C562" s="1" t="s">
        <v>824</v>
      </c>
      <c r="D562" s="1" t="s">
        <v>1614</v>
      </c>
      <c r="E562" s="1" t="s">
        <v>640</v>
      </c>
      <c r="F562" s="1" t="s">
        <v>904</v>
      </c>
      <c r="G562" s="1">
        <v>8</v>
      </c>
      <c r="H562" s="1">
        <v>0</v>
      </c>
      <c r="I562" s="1">
        <v>3</v>
      </c>
      <c r="J562" s="1">
        <v>7</v>
      </c>
      <c r="K562" s="1">
        <v>0</v>
      </c>
      <c r="L562" s="1">
        <v>0</v>
      </c>
      <c r="M562" s="1">
        <v>1</v>
      </c>
      <c r="N562" s="1">
        <v>0</v>
      </c>
      <c r="O562" s="1">
        <v>0</v>
      </c>
      <c r="P562" s="1">
        <v>1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1</v>
      </c>
      <c r="AK562" s="1">
        <v>0</v>
      </c>
      <c r="AL562" s="1">
        <v>1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0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 t="s">
        <v>901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0</v>
      </c>
      <c r="CE562" s="1">
        <v>1</v>
      </c>
      <c r="CG562" s="1">
        <v>1</v>
      </c>
      <c r="CJ562" s="1">
        <v>1</v>
      </c>
      <c r="CM562" s="1">
        <v>1</v>
      </c>
      <c r="CQ562" s="1">
        <v>7</v>
      </c>
      <c r="CR562" s="1">
        <v>10</v>
      </c>
      <c r="CS562" s="1">
        <v>1</v>
      </c>
      <c r="CT562" s="1">
        <v>190</v>
      </c>
      <c r="CU562" s="1" t="s">
        <v>75</v>
      </c>
      <c r="CW562" s="1" t="s">
        <v>76</v>
      </c>
      <c r="CX562" s="1" t="s">
        <v>85</v>
      </c>
      <c r="CY562" s="1">
        <v>0</v>
      </c>
      <c r="CZ562" s="1">
        <v>2</v>
      </c>
      <c r="DA562" s="1">
        <v>0</v>
      </c>
      <c r="DB562" s="1">
        <v>12</v>
      </c>
      <c r="DC562" s="1">
        <v>0</v>
      </c>
      <c r="DD562" s="1" t="s">
        <v>86</v>
      </c>
      <c r="DE562" s="1">
        <v>3</v>
      </c>
      <c r="DF562" s="1">
        <v>1</v>
      </c>
      <c r="DG562" s="1" t="s">
        <v>901</v>
      </c>
      <c r="DH562" s="1">
        <v>60</v>
      </c>
      <c r="DI562" s="1" t="s">
        <v>79</v>
      </c>
      <c r="DJ562" s="1">
        <v>80</v>
      </c>
      <c r="DK562" s="1" t="s">
        <v>100</v>
      </c>
      <c r="DL562" s="1">
        <v>7.7799563492063504</v>
      </c>
      <c r="DM562" s="1">
        <v>2</v>
      </c>
      <c r="DN562" s="5">
        <f t="shared" si="32"/>
        <v>2</v>
      </c>
      <c r="DO562" s="5">
        <f t="shared" si="34"/>
        <v>4</v>
      </c>
      <c r="DP562" s="5">
        <f t="shared" si="35"/>
        <v>-4</v>
      </c>
      <c r="DQ562" s="5" t="str">
        <f t="shared" si="33"/>
        <v>ผิดเกณฑ์</v>
      </c>
      <c r="DR562" s="1" t="s">
        <v>2040</v>
      </c>
    </row>
    <row r="563" spans="1:122">
      <c r="A563" s="1">
        <v>562</v>
      </c>
      <c r="B563" s="1">
        <v>8</v>
      </c>
      <c r="C563" s="1" t="s">
        <v>824</v>
      </c>
      <c r="D563" s="1" t="s">
        <v>1615</v>
      </c>
      <c r="E563" s="1" t="s">
        <v>638</v>
      </c>
      <c r="F563" s="1" t="s">
        <v>907</v>
      </c>
      <c r="G563" s="1">
        <v>5</v>
      </c>
      <c r="H563" s="1">
        <v>0</v>
      </c>
      <c r="I563" s="1">
        <v>2</v>
      </c>
      <c r="J563" s="1">
        <v>7</v>
      </c>
      <c r="K563" s="1">
        <v>1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AU563" s="1">
        <v>0</v>
      </c>
      <c r="CE563" s="1">
        <v>1</v>
      </c>
      <c r="CF563" s="1">
        <v>1</v>
      </c>
      <c r="CG563" s="1">
        <v>1</v>
      </c>
      <c r="CH563" s="1">
        <v>1</v>
      </c>
      <c r="CJ563" s="1">
        <v>1</v>
      </c>
      <c r="CQ563" s="1">
        <v>5</v>
      </c>
      <c r="CR563" s="1">
        <v>8</v>
      </c>
      <c r="CS563" s="1">
        <v>1</v>
      </c>
      <c r="CT563" s="1">
        <v>60</v>
      </c>
      <c r="CU563" s="1" t="s">
        <v>75</v>
      </c>
      <c r="CW563" s="1" t="s">
        <v>76</v>
      </c>
      <c r="CX563" s="1" t="s">
        <v>85</v>
      </c>
      <c r="CY563" s="1">
        <v>0</v>
      </c>
      <c r="CZ563" s="1">
        <v>14</v>
      </c>
      <c r="DA563" s="1">
        <v>14</v>
      </c>
      <c r="DB563" s="1">
        <v>0</v>
      </c>
      <c r="DC563" s="1">
        <v>0</v>
      </c>
      <c r="DD563" s="1" t="s">
        <v>86</v>
      </c>
      <c r="DE563" s="1">
        <v>4</v>
      </c>
      <c r="DF563" s="1">
        <v>1</v>
      </c>
      <c r="DG563" s="1" t="s">
        <v>881</v>
      </c>
      <c r="DH563" s="1">
        <v>40</v>
      </c>
      <c r="DI563" s="1" t="s">
        <v>79</v>
      </c>
      <c r="DJ563" s="1">
        <v>70</v>
      </c>
      <c r="DK563" s="1" t="s">
        <v>88</v>
      </c>
      <c r="DL563" s="1">
        <v>14.115789682539701</v>
      </c>
      <c r="DM563" s="1">
        <v>3</v>
      </c>
      <c r="DN563" s="5">
        <f t="shared" si="32"/>
        <v>0</v>
      </c>
      <c r="DO563" s="5">
        <f t="shared" si="34"/>
        <v>5</v>
      </c>
      <c r="DP563" s="5">
        <f t="shared" si="35"/>
        <v>-2</v>
      </c>
      <c r="DQ563" s="5" t="str">
        <f t="shared" si="33"/>
        <v>ผิดเกณฑ์</v>
      </c>
      <c r="DR563" s="1" t="s">
        <v>2040</v>
      </c>
    </row>
    <row r="564" spans="1:122">
      <c r="A564" s="1">
        <v>563</v>
      </c>
      <c r="B564" s="1">
        <v>8</v>
      </c>
      <c r="C564" s="1" t="s">
        <v>824</v>
      </c>
      <c r="D564" s="1" t="s">
        <v>1616</v>
      </c>
      <c r="E564" s="1" t="s">
        <v>1617</v>
      </c>
      <c r="F564" s="1" t="s">
        <v>907</v>
      </c>
      <c r="G564" s="1">
        <v>6</v>
      </c>
      <c r="H564" s="1">
        <v>0</v>
      </c>
      <c r="I564" s="1">
        <v>4</v>
      </c>
      <c r="J564" s="1">
        <v>0</v>
      </c>
      <c r="K564" s="1">
        <v>5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1</v>
      </c>
      <c r="AT564" s="1">
        <v>0</v>
      </c>
      <c r="AU564" s="1">
        <v>0</v>
      </c>
      <c r="AV564" s="1">
        <v>0</v>
      </c>
      <c r="AW564" s="1">
        <v>0</v>
      </c>
      <c r="AX564" s="1">
        <v>0</v>
      </c>
      <c r="AY564" s="1">
        <v>0</v>
      </c>
      <c r="AZ564" s="1">
        <v>0</v>
      </c>
      <c r="BA564" s="1">
        <v>1</v>
      </c>
      <c r="BB564" s="1">
        <v>0</v>
      </c>
      <c r="BC564" s="1">
        <v>0</v>
      </c>
      <c r="BD564" s="1">
        <v>0</v>
      </c>
      <c r="BE564" s="1">
        <v>0</v>
      </c>
      <c r="BG564" s="1">
        <v>1</v>
      </c>
      <c r="BH564" s="1">
        <v>0</v>
      </c>
      <c r="BI564" s="1">
        <v>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 t="s">
        <v>645</v>
      </c>
      <c r="BS564" s="1">
        <v>0</v>
      </c>
      <c r="BT564" s="1">
        <v>0</v>
      </c>
      <c r="BU564" s="1">
        <v>1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0</v>
      </c>
      <c r="CE564" s="1">
        <v>0</v>
      </c>
      <c r="CF564" s="1">
        <v>0</v>
      </c>
      <c r="CG564" s="1">
        <v>0</v>
      </c>
      <c r="CH564" s="1">
        <v>0</v>
      </c>
      <c r="CI564" s="1">
        <v>0</v>
      </c>
      <c r="CJ564" s="1">
        <v>1</v>
      </c>
      <c r="CK564" s="1">
        <v>0</v>
      </c>
      <c r="CL564" s="1">
        <v>0</v>
      </c>
      <c r="CM564" s="1">
        <v>0</v>
      </c>
      <c r="CN564" s="1">
        <v>0</v>
      </c>
      <c r="CO564" s="1">
        <v>0</v>
      </c>
      <c r="CP564" s="1">
        <v>0</v>
      </c>
      <c r="CQ564" s="1">
        <v>6</v>
      </c>
      <c r="CR564" s="1">
        <v>8</v>
      </c>
      <c r="CS564" s="1">
        <v>1</v>
      </c>
      <c r="CT564" s="1">
        <v>54</v>
      </c>
      <c r="CU564" s="1" t="s">
        <v>84</v>
      </c>
      <c r="CV564" s="1">
        <v>1</v>
      </c>
      <c r="CW564" s="1" t="s">
        <v>76</v>
      </c>
      <c r="CX564" s="1" t="s">
        <v>99</v>
      </c>
      <c r="CY564" s="1">
        <v>0</v>
      </c>
      <c r="CZ564" s="1">
        <v>8</v>
      </c>
      <c r="DA564" s="1">
        <v>7</v>
      </c>
      <c r="DB564" s="1">
        <v>8</v>
      </c>
      <c r="DC564" s="1">
        <v>0</v>
      </c>
      <c r="DD564" s="1" t="s">
        <v>86</v>
      </c>
      <c r="DE564" s="1">
        <v>5</v>
      </c>
      <c r="DF564" s="1">
        <v>1</v>
      </c>
      <c r="DG564" s="1" t="s">
        <v>881</v>
      </c>
      <c r="DH564" s="1">
        <v>60</v>
      </c>
      <c r="DI564" s="1" t="s">
        <v>79</v>
      </c>
      <c r="DJ564" s="1">
        <v>65</v>
      </c>
      <c r="DK564" s="1" t="s">
        <v>88</v>
      </c>
      <c r="DL564" s="1">
        <v>9.4023968253968206</v>
      </c>
      <c r="DM564" s="1">
        <v>2</v>
      </c>
      <c r="DN564" s="5">
        <f t="shared" si="32"/>
        <v>1</v>
      </c>
      <c r="DO564" s="5">
        <f t="shared" si="34"/>
        <v>1</v>
      </c>
      <c r="DP564" s="5">
        <f t="shared" si="35"/>
        <v>0</v>
      </c>
      <c r="DQ564" s="5" t="str">
        <f t="shared" si="33"/>
        <v>ผิดเกณฑ์</v>
      </c>
      <c r="DR564" s="1" t="s">
        <v>2042</v>
      </c>
    </row>
    <row r="565" spans="1:122">
      <c r="A565" s="1">
        <v>564</v>
      </c>
      <c r="B565" s="1">
        <v>8</v>
      </c>
      <c r="C565" s="1" t="s">
        <v>824</v>
      </c>
      <c r="D565" s="1" t="s">
        <v>1618</v>
      </c>
      <c r="E565" s="1" t="s">
        <v>1619</v>
      </c>
      <c r="F565" s="1" t="s">
        <v>912</v>
      </c>
      <c r="G565" s="1">
        <v>3</v>
      </c>
      <c r="H565" s="1">
        <v>0</v>
      </c>
      <c r="I565" s="1">
        <v>2</v>
      </c>
      <c r="J565" s="1">
        <v>5</v>
      </c>
      <c r="Q565" s="1">
        <v>1</v>
      </c>
      <c r="CQ565" s="1">
        <v>4</v>
      </c>
      <c r="CR565" s="1">
        <v>7</v>
      </c>
      <c r="CS565" s="1">
        <v>0</v>
      </c>
      <c r="CT565" s="1">
        <v>40</v>
      </c>
      <c r="CU565" s="1" t="s">
        <v>75</v>
      </c>
      <c r="CW565" s="1" t="s">
        <v>76</v>
      </c>
      <c r="CX565" s="1" t="s">
        <v>85</v>
      </c>
      <c r="CY565" s="1">
        <v>0</v>
      </c>
      <c r="CZ565" s="1">
        <v>6</v>
      </c>
      <c r="DA565" s="1">
        <v>0</v>
      </c>
      <c r="DB565" s="1">
        <v>0</v>
      </c>
      <c r="DC565" s="1">
        <v>0</v>
      </c>
      <c r="DD565" s="1" t="s">
        <v>86</v>
      </c>
      <c r="DE565" s="1">
        <v>4</v>
      </c>
      <c r="DF565" s="1">
        <v>1</v>
      </c>
      <c r="DG565" s="1" t="s">
        <v>901</v>
      </c>
      <c r="DH565" s="1">
        <v>50</v>
      </c>
      <c r="DI565" s="1" t="s">
        <v>79</v>
      </c>
      <c r="DJ565" s="1">
        <v>50</v>
      </c>
      <c r="DK565" s="1" t="s">
        <v>100</v>
      </c>
      <c r="DL565" s="1">
        <v>6.0891170634920604</v>
      </c>
      <c r="DM565" s="1">
        <v>1</v>
      </c>
      <c r="DN565" s="5">
        <f t="shared" si="32"/>
        <v>0</v>
      </c>
      <c r="DO565" s="5">
        <f t="shared" si="34"/>
        <v>0</v>
      </c>
      <c r="DP565" s="5">
        <f t="shared" si="35"/>
        <v>1</v>
      </c>
      <c r="DQ565" s="5">
        <f t="shared" si="33"/>
        <v>0</v>
      </c>
      <c r="DR565" s="7" t="s">
        <v>2043</v>
      </c>
    </row>
    <row r="566" spans="1:122">
      <c r="A566" s="1">
        <v>565</v>
      </c>
      <c r="B566" s="1">
        <v>8</v>
      </c>
      <c r="C566" s="1" t="s">
        <v>824</v>
      </c>
      <c r="D566" s="1" t="s">
        <v>1620</v>
      </c>
      <c r="E566" s="1" t="s">
        <v>826</v>
      </c>
      <c r="F566" s="1" t="s">
        <v>912</v>
      </c>
      <c r="G566" s="1">
        <v>2</v>
      </c>
      <c r="H566" s="1">
        <v>0</v>
      </c>
      <c r="I566" s="1">
        <v>1</v>
      </c>
      <c r="J566" s="1">
        <v>3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  <c r="T566" s="1">
        <v>0</v>
      </c>
      <c r="U566" s="1">
        <v>0</v>
      </c>
      <c r="V566" s="1">
        <v>0</v>
      </c>
      <c r="W566" s="1">
        <v>0</v>
      </c>
      <c r="X566" s="1">
        <v>0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0</v>
      </c>
      <c r="AI566" s="1">
        <v>0</v>
      </c>
      <c r="AJ566" s="1">
        <v>0</v>
      </c>
      <c r="AK566" s="1">
        <v>0</v>
      </c>
      <c r="AL566" s="1">
        <v>0</v>
      </c>
      <c r="AM566" s="1">
        <v>0</v>
      </c>
      <c r="AN566" s="1">
        <v>0</v>
      </c>
      <c r="AO566" s="1">
        <v>0</v>
      </c>
      <c r="AP566" s="1">
        <v>0</v>
      </c>
      <c r="AQ566" s="1">
        <v>0</v>
      </c>
      <c r="AR566" s="1">
        <v>0</v>
      </c>
      <c r="AS566" s="1">
        <v>0</v>
      </c>
      <c r="AT566" s="1">
        <v>0</v>
      </c>
      <c r="AU566" s="1">
        <v>0</v>
      </c>
      <c r="AV566" s="1">
        <v>0</v>
      </c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1">
        <v>0</v>
      </c>
      <c r="BL566" s="1">
        <v>0</v>
      </c>
      <c r="BM566" s="1">
        <v>0</v>
      </c>
      <c r="BN566" s="1">
        <v>0</v>
      </c>
      <c r="BO566" s="1">
        <v>0</v>
      </c>
      <c r="BP566" s="1">
        <v>0</v>
      </c>
      <c r="BQ566" s="1">
        <v>1</v>
      </c>
      <c r="BR566" s="1" t="s">
        <v>901</v>
      </c>
      <c r="BS566" s="1">
        <v>0</v>
      </c>
      <c r="BT566" s="1">
        <v>0</v>
      </c>
      <c r="BU566" s="1">
        <v>0</v>
      </c>
      <c r="BV566" s="1">
        <v>0</v>
      </c>
      <c r="BW566" s="1">
        <v>0</v>
      </c>
      <c r="BX566" s="1">
        <v>0</v>
      </c>
      <c r="BY566" s="1">
        <v>0</v>
      </c>
      <c r="BZ566" s="1">
        <v>0</v>
      </c>
      <c r="CA566" s="1">
        <v>0</v>
      </c>
      <c r="CB566" s="1">
        <v>0</v>
      </c>
      <c r="CC566" s="1">
        <v>0</v>
      </c>
      <c r="CD566" s="1">
        <v>0</v>
      </c>
      <c r="CE566" s="1">
        <v>0</v>
      </c>
      <c r="CF566" s="1">
        <v>0</v>
      </c>
      <c r="CG566" s="1">
        <v>0</v>
      </c>
      <c r="CH566" s="1">
        <v>0</v>
      </c>
      <c r="CI566" s="1">
        <v>0</v>
      </c>
      <c r="CJ566" s="1">
        <v>0</v>
      </c>
      <c r="CK566" s="1">
        <v>0</v>
      </c>
      <c r="CL566" s="1">
        <v>0</v>
      </c>
      <c r="CM566" s="1">
        <v>0</v>
      </c>
      <c r="CN566" s="1">
        <v>0</v>
      </c>
      <c r="CO566" s="1">
        <v>0</v>
      </c>
      <c r="CP566" s="1">
        <v>0</v>
      </c>
      <c r="CQ566" s="1">
        <v>3</v>
      </c>
      <c r="CR566" s="1">
        <v>4</v>
      </c>
      <c r="CS566" s="1">
        <v>0</v>
      </c>
      <c r="CT566" s="1">
        <v>100</v>
      </c>
      <c r="CU566" s="1" t="s">
        <v>75</v>
      </c>
      <c r="CW566" s="1" t="s">
        <v>76</v>
      </c>
      <c r="CX566" s="1" t="s">
        <v>99</v>
      </c>
      <c r="CY566" s="1">
        <v>4</v>
      </c>
      <c r="CZ566" s="1">
        <v>4</v>
      </c>
      <c r="DA566" s="1">
        <v>4</v>
      </c>
      <c r="DB566" s="1">
        <v>0</v>
      </c>
      <c r="DC566" s="1">
        <v>0</v>
      </c>
      <c r="DD566" s="1" t="s">
        <v>78</v>
      </c>
      <c r="DF566" s="1">
        <v>1</v>
      </c>
      <c r="DG566" s="1" t="s">
        <v>881</v>
      </c>
      <c r="DH566" s="1">
        <v>80</v>
      </c>
      <c r="DI566" s="1" t="s">
        <v>79</v>
      </c>
      <c r="DJ566" s="1">
        <v>85</v>
      </c>
      <c r="DK566" s="1" t="s">
        <v>94</v>
      </c>
      <c r="DL566" s="1">
        <v>3</v>
      </c>
      <c r="DM566" s="1">
        <v>0</v>
      </c>
      <c r="DN566" s="5">
        <f t="shared" si="32"/>
        <v>0</v>
      </c>
      <c r="DO566" s="5">
        <f t="shared" si="34"/>
        <v>0</v>
      </c>
      <c r="DP566" s="5">
        <f t="shared" si="35"/>
        <v>0</v>
      </c>
      <c r="DQ566" s="5">
        <f t="shared" si="33"/>
        <v>0</v>
      </c>
      <c r="DR566" s="7" t="s">
        <v>2043</v>
      </c>
    </row>
    <row r="567" spans="1:122">
      <c r="A567" s="1">
        <v>566</v>
      </c>
      <c r="B567" s="1">
        <v>8</v>
      </c>
      <c r="C567" s="1" t="s">
        <v>824</v>
      </c>
      <c r="D567" s="1" t="s">
        <v>1621</v>
      </c>
      <c r="E567" s="1" t="s">
        <v>844</v>
      </c>
      <c r="F567" s="1" t="s">
        <v>912</v>
      </c>
      <c r="G567" s="1">
        <v>3</v>
      </c>
      <c r="H567" s="1">
        <v>0</v>
      </c>
      <c r="I567" s="1">
        <v>3</v>
      </c>
      <c r="J567" s="1">
        <v>2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  <c r="T567" s="1">
        <v>0</v>
      </c>
      <c r="U567" s="1">
        <v>0</v>
      </c>
      <c r="V567" s="1">
        <v>0</v>
      </c>
      <c r="W567" s="1">
        <v>0</v>
      </c>
      <c r="X567" s="1">
        <v>0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0</v>
      </c>
      <c r="AM567" s="1">
        <v>0</v>
      </c>
      <c r="AN567" s="1">
        <v>0</v>
      </c>
      <c r="AO567" s="1">
        <v>0</v>
      </c>
      <c r="AP567" s="1">
        <v>0</v>
      </c>
      <c r="AQ567" s="1">
        <v>0</v>
      </c>
      <c r="AR567" s="1">
        <v>0</v>
      </c>
      <c r="AS567" s="1">
        <v>0</v>
      </c>
      <c r="AT567" s="1">
        <v>0</v>
      </c>
      <c r="AU567" s="1">
        <v>0</v>
      </c>
      <c r="AV567" s="1">
        <v>0</v>
      </c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1">
        <v>0</v>
      </c>
      <c r="BL567" s="1">
        <v>0</v>
      </c>
      <c r="BM567" s="1">
        <v>0</v>
      </c>
      <c r="BN567" s="1">
        <v>0</v>
      </c>
      <c r="BO567" s="1">
        <v>0</v>
      </c>
      <c r="BP567" s="1">
        <v>0</v>
      </c>
      <c r="BQ567" s="1">
        <v>0</v>
      </c>
      <c r="BR567" s="1" t="s">
        <v>901</v>
      </c>
      <c r="BS567" s="1">
        <v>0</v>
      </c>
      <c r="BT567" s="1">
        <v>0</v>
      </c>
      <c r="BU567" s="1">
        <v>0</v>
      </c>
      <c r="BV567" s="1">
        <v>0</v>
      </c>
      <c r="BW567" s="1">
        <v>0</v>
      </c>
      <c r="BX567" s="1">
        <v>0</v>
      </c>
      <c r="BY567" s="1">
        <v>0</v>
      </c>
      <c r="BZ567" s="1">
        <v>0</v>
      </c>
      <c r="CA567" s="1">
        <v>0</v>
      </c>
      <c r="CB567" s="1">
        <v>0</v>
      </c>
      <c r="CC567" s="1">
        <v>0</v>
      </c>
      <c r="CD567" s="1">
        <v>0</v>
      </c>
      <c r="CE567" s="1">
        <v>0</v>
      </c>
      <c r="CF567" s="1">
        <v>0</v>
      </c>
      <c r="CG567" s="1">
        <v>0</v>
      </c>
      <c r="CH567" s="1">
        <v>0</v>
      </c>
      <c r="CI567" s="1">
        <v>0</v>
      </c>
      <c r="CJ567" s="1">
        <v>0</v>
      </c>
      <c r="CK567" s="1">
        <v>0</v>
      </c>
      <c r="CL567" s="1">
        <v>0</v>
      </c>
      <c r="CM567" s="1">
        <v>0</v>
      </c>
      <c r="CN567" s="1">
        <v>0</v>
      </c>
      <c r="CO567" s="1">
        <v>0</v>
      </c>
      <c r="CP567" s="1">
        <v>0</v>
      </c>
      <c r="CQ567" s="1">
        <v>3</v>
      </c>
      <c r="CR567" s="1">
        <v>2</v>
      </c>
      <c r="CS567" s="1">
        <v>0</v>
      </c>
      <c r="CT567" s="1">
        <v>100</v>
      </c>
      <c r="CU567" s="1" t="s">
        <v>84</v>
      </c>
      <c r="CV567" s="1">
        <v>2</v>
      </c>
      <c r="CW567" s="1" t="s">
        <v>76</v>
      </c>
      <c r="CX567" s="1" t="s">
        <v>99</v>
      </c>
      <c r="CY567" s="1">
        <v>0</v>
      </c>
      <c r="CZ567" s="1">
        <v>2</v>
      </c>
      <c r="DA567" s="1">
        <v>0</v>
      </c>
      <c r="DB567" s="1">
        <v>0</v>
      </c>
      <c r="DC567" s="1">
        <v>0</v>
      </c>
      <c r="DD567" s="1" t="s">
        <v>86</v>
      </c>
      <c r="DE567" s="1">
        <v>2</v>
      </c>
      <c r="DF567" s="1">
        <v>1</v>
      </c>
      <c r="DG567" s="1" t="s">
        <v>881</v>
      </c>
      <c r="DH567" s="1">
        <v>80</v>
      </c>
      <c r="DI567" s="1" t="s">
        <v>79</v>
      </c>
      <c r="DJ567" s="1">
        <v>90</v>
      </c>
      <c r="DK567" s="1" t="s">
        <v>130</v>
      </c>
      <c r="DL567" s="1">
        <v>4.3469384920634901</v>
      </c>
      <c r="DM567" s="1">
        <v>1</v>
      </c>
      <c r="DN567" s="5">
        <f t="shared" si="32"/>
        <v>0</v>
      </c>
      <c r="DO567" s="5">
        <f t="shared" si="34"/>
        <v>0</v>
      </c>
      <c r="DP567" s="5">
        <f t="shared" si="35"/>
        <v>1</v>
      </c>
      <c r="DQ567" s="5">
        <f t="shared" si="33"/>
        <v>0</v>
      </c>
      <c r="DR567" s="7" t="s">
        <v>2043</v>
      </c>
    </row>
    <row r="568" spans="1:122">
      <c r="A568" s="1">
        <v>567</v>
      </c>
      <c r="B568" s="1">
        <v>8</v>
      </c>
      <c r="C568" s="1" t="s">
        <v>824</v>
      </c>
      <c r="D568" s="1" t="s">
        <v>1622</v>
      </c>
      <c r="E568" s="1" t="s">
        <v>641</v>
      </c>
      <c r="F568" s="1" t="s">
        <v>912</v>
      </c>
      <c r="G568" s="1">
        <v>2</v>
      </c>
      <c r="H568" s="1">
        <v>0</v>
      </c>
      <c r="I568" s="1">
        <v>4</v>
      </c>
      <c r="J568" s="1">
        <v>2</v>
      </c>
      <c r="U568" s="1">
        <v>1</v>
      </c>
      <c r="CQ568" s="1">
        <v>3</v>
      </c>
      <c r="CR568" s="1">
        <v>4</v>
      </c>
      <c r="CS568" s="1">
        <v>0</v>
      </c>
      <c r="CT568" s="1">
        <v>30</v>
      </c>
      <c r="CU568" s="1" t="s">
        <v>75</v>
      </c>
      <c r="CW568" s="1" t="s">
        <v>76</v>
      </c>
      <c r="CX568" s="1" t="s">
        <v>85</v>
      </c>
      <c r="CY568" s="1">
        <v>0</v>
      </c>
      <c r="CZ568" s="1">
        <v>1</v>
      </c>
      <c r="DA568" s="1">
        <v>6</v>
      </c>
      <c r="DB568" s="1">
        <v>2</v>
      </c>
      <c r="DC568" s="1">
        <v>0</v>
      </c>
      <c r="DD568" s="1" t="s">
        <v>86</v>
      </c>
      <c r="DE568" s="1">
        <v>4</v>
      </c>
      <c r="DF568" s="1">
        <v>1</v>
      </c>
      <c r="DG568" s="1" t="s">
        <v>881</v>
      </c>
      <c r="DH568" s="1">
        <v>90</v>
      </c>
      <c r="DI568" s="1" t="s">
        <v>79</v>
      </c>
      <c r="DJ568" s="1">
        <v>60</v>
      </c>
      <c r="DK568" s="1" t="s">
        <v>100</v>
      </c>
      <c r="DL568" s="1">
        <v>4.27163293650794</v>
      </c>
      <c r="DM568" s="1">
        <v>1</v>
      </c>
      <c r="DN568" s="5">
        <f t="shared" si="32"/>
        <v>0</v>
      </c>
      <c r="DO568" s="5">
        <f t="shared" si="34"/>
        <v>0</v>
      </c>
      <c r="DP568" s="5">
        <f t="shared" si="35"/>
        <v>1</v>
      </c>
      <c r="DQ568" s="5">
        <f t="shared" si="33"/>
        <v>0</v>
      </c>
      <c r="DR568" s="7" t="s">
        <v>2043</v>
      </c>
    </row>
    <row r="569" spans="1:122">
      <c r="A569" s="1">
        <v>568</v>
      </c>
      <c r="B569" s="1">
        <v>8</v>
      </c>
      <c r="C569" s="1" t="s">
        <v>824</v>
      </c>
      <c r="D569" s="1" t="s">
        <v>1623</v>
      </c>
      <c r="E569" s="1" t="s">
        <v>825</v>
      </c>
      <c r="F569" s="1" t="s">
        <v>907</v>
      </c>
      <c r="G569" s="1">
        <v>4</v>
      </c>
      <c r="H569" s="1">
        <v>0</v>
      </c>
      <c r="I569" s="1">
        <v>2</v>
      </c>
      <c r="J569" s="1">
        <v>4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  <c r="V569" s="1">
        <v>0</v>
      </c>
      <c r="W569" s="1">
        <v>0</v>
      </c>
      <c r="X569" s="1">
        <v>0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>
        <v>0</v>
      </c>
      <c r="AO569" s="1">
        <v>0</v>
      </c>
      <c r="AP569" s="1">
        <v>0</v>
      </c>
      <c r="AQ569" s="1">
        <v>0</v>
      </c>
      <c r="AR569" s="1">
        <v>0</v>
      </c>
      <c r="AS569" s="1">
        <v>0</v>
      </c>
      <c r="AT569" s="1">
        <v>0</v>
      </c>
      <c r="AU569" s="1">
        <v>0</v>
      </c>
      <c r="AV569" s="1">
        <v>0</v>
      </c>
      <c r="AW569" s="1">
        <v>0</v>
      </c>
      <c r="AX569" s="1">
        <v>0</v>
      </c>
      <c r="AY569" s="1">
        <v>0</v>
      </c>
      <c r="AZ569" s="1">
        <v>0</v>
      </c>
      <c r="BA569" s="1">
        <v>0</v>
      </c>
      <c r="BB569" s="1">
        <v>0</v>
      </c>
      <c r="BC569" s="1">
        <v>0</v>
      </c>
      <c r="BD569" s="1">
        <v>0</v>
      </c>
      <c r="BE569" s="1">
        <v>0</v>
      </c>
      <c r="BF569" s="1">
        <v>0</v>
      </c>
      <c r="BG569" s="1">
        <v>0</v>
      </c>
      <c r="BH569" s="1">
        <v>0</v>
      </c>
      <c r="BI569" s="1">
        <v>0</v>
      </c>
      <c r="BJ569" s="1">
        <v>0</v>
      </c>
      <c r="BK569" s="1">
        <v>0</v>
      </c>
      <c r="BL569" s="1">
        <v>0</v>
      </c>
      <c r="BM569" s="1">
        <v>0</v>
      </c>
      <c r="BN569" s="1">
        <v>0</v>
      </c>
      <c r="BO569" s="1">
        <v>0</v>
      </c>
      <c r="BP569" s="1">
        <v>0</v>
      </c>
      <c r="BQ569" s="1">
        <v>0</v>
      </c>
      <c r="BR569" s="1" t="s">
        <v>901</v>
      </c>
      <c r="BS569" s="1">
        <v>0</v>
      </c>
      <c r="BT569" s="1">
        <v>0</v>
      </c>
      <c r="BU569" s="1">
        <v>0</v>
      </c>
      <c r="BV569" s="1">
        <v>0</v>
      </c>
      <c r="BW569" s="1">
        <v>0</v>
      </c>
      <c r="BX569" s="1">
        <v>0</v>
      </c>
      <c r="BY569" s="1">
        <v>0</v>
      </c>
      <c r="BZ569" s="1">
        <v>0</v>
      </c>
      <c r="CA569" s="1">
        <v>0</v>
      </c>
      <c r="CB569" s="1">
        <v>0</v>
      </c>
      <c r="CC569" s="1">
        <v>0</v>
      </c>
      <c r="CD569" s="1">
        <v>0</v>
      </c>
      <c r="CE569" s="1">
        <v>0</v>
      </c>
      <c r="CF569" s="1">
        <v>0</v>
      </c>
      <c r="CG569" s="1">
        <v>0</v>
      </c>
      <c r="CH569" s="1">
        <v>0</v>
      </c>
      <c r="CI569" s="1">
        <v>0</v>
      </c>
      <c r="CJ569" s="1">
        <v>0</v>
      </c>
      <c r="CK569" s="1">
        <v>0</v>
      </c>
      <c r="CL569" s="1">
        <v>0</v>
      </c>
      <c r="CM569" s="1">
        <v>0</v>
      </c>
      <c r="CN569" s="1">
        <v>0</v>
      </c>
      <c r="CO569" s="1">
        <v>0</v>
      </c>
      <c r="CP569" s="1">
        <v>0</v>
      </c>
      <c r="CQ569" s="1">
        <v>7</v>
      </c>
      <c r="CR569" s="1">
        <v>6</v>
      </c>
      <c r="CS569" s="1">
        <v>0</v>
      </c>
      <c r="CT569" s="1">
        <v>100</v>
      </c>
      <c r="CU569" s="1" t="s">
        <v>75</v>
      </c>
      <c r="CW569" s="1" t="s">
        <v>76</v>
      </c>
      <c r="CX569" s="1" t="s">
        <v>85</v>
      </c>
      <c r="CY569" s="1">
        <v>4</v>
      </c>
      <c r="CZ569" s="1">
        <v>5</v>
      </c>
      <c r="DA569" s="1">
        <v>5</v>
      </c>
      <c r="DB569" s="1">
        <v>0</v>
      </c>
      <c r="DC569" s="1">
        <v>0</v>
      </c>
      <c r="DD569" s="1" t="s">
        <v>86</v>
      </c>
      <c r="DE569" s="1">
        <v>5</v>
      </c>
      <c r="DF569" s="1">
        <v>5</v>
      </c>
      <c r="DG569" s="1" t="s">
        <v>883</v>
      </c>
      <c r="DH569" s="1">
        <v>80</v>
      </c>
      <c r="DI569" s="1" t="s">
        <v>79</v>
      </c>
      <c r="DJ569" s="1">
        <v>80</v>
      </c>
      <c r="DK569" s="1" t="s">
        <v>88</v>
      </c>
      <c r="DL569" s="1">
        <v>6.5756031746031702</v>
      </c>
      <c r="DM569" s="1">
        <v>2</v>
      </c>
      <c r="DN569" s="5">
        <f t="shared" si="32"/>
        <v>0</v>
      </c>
      <c r="DO569" s="5">
        <f t="shared" si="34"/>
        <v>0</v>
      </c>
      <c r="DP569" s="5">
        <f t="shared" si="35"/>
        <v>2</v>
      </c>
      <c r="DQ569" s="5">
        <f t="shared" si="33"/>
        <v>0</v>
      </c>
      <c r="DR569" s="7" t="s">
        <v>2043</v>
      </c>
    </row>
    <row r="570" spans="1:122">
      <c r="A570" s="1">
        <v>569</v>
      </c>
      <c r="B570" s="1">
        <v>8</v>
      </c>
      <c r="C570" s="1" t="s">
        <v>824</v>
      </c>
      <c r="D570" s="1" t="s">
        <v>1624</v>
      </c>
      <c r="E570" s="1" t="s">
        <v>644</v>
      </c>
      <c r="F570" s="1" t="s">
        <v>912</v>
      </c>
      <c r="G570" s="1">
        <v>3</v>
      </c>
      <c r="H570" s="1">
        <v>0</v>
      </c>
      <c r="I570" s="1">
        <v>2</v>
      </c>
      <c r="J570" s="1">
        <v>4</v>
      </c>
      <c r="P570" s="1">
        <v>1</v>
      </c>
      <c r="AG570" s="1">
        <v>1</v>
      </c>
      <c r="CQ570" s="1">
        <v>3</v>
      </c>
      <c r="CR570" s="1">
        <v>4</v>
      </c>
      <c r="CS570" s="1">
        <v>1</v>
      </c>
      <c r="CT570" s="1">
        <v>40</v>
      </c>
      <c r="CU570" s="1" t="s">
        <v>75</v>
      </c>
      <c r="CW570" s="1" t="s">
        <v>76</v>
      </c>
      <c r="CX570" s="1" t="s">
        <v>85</v>
      </c>
      <c r="CY570" s="1">
        <v>33</v>
      </c>
      <c r="CZ570" s="1">
        <v>23</v>
      </c>
      <c r="DA570" s="1">
        <v>23</v>
      </c>
      <c r="DB570" s="1">
        <v>0</v>
      </c>
      <c r="DC570" s="1">
        <v>23</v>
      </c>
      <c r="DD570" s="1" t="s">
        <v>78</v>
      </c>
      <c r="DF570" s="1">
        <v>5</v>
      </c>
      <c r="DG570" s="1" t="s">
        <v>901</v>
      </c>
      <c r="DH570" s="1">
        <v>80</v>
      </c>
      <c r="DI570" s="1" t="s">
        <v>79</v>
      </c>
      <c r="DJ570" s="1">
        <v>62</v>
      </c>
      <c r="DK570" s="1" t="s">
        <v>94</v>
      </c>
      <c r="DL570" s="1">
        <v>3.8</v>
      </c>
      <c r="DM570" s="1">
        <v>1</v>
      </c>
      <c r="DN570" s="5">
        <f t="shared" si="32"/>
        <v>0</v>
      </c>
      <c r="DO570" s="5">
        <f t="shared" si="34"/>
        <v>0</v>
      </c>
      <c r="DP570" s="5">
        <f t="shared" si="35"/>
        <v>1</v>
      </c>
      <c r="DQ570" s="5">
        <f t="shared" si="33"/>
        <v>0</v>
      </c>
      <c r="DR570" s="7" t="s">
        <v>2043</v>
      </c>
    </row>
    <row r="571" spans="1:122">
      <c r="A571" s="1">
        <v>570</v>
      </c>
      <c r="B571" s="1">
        <v>8</v>
      </c>
      <c r="C571" s="1" t="s">
        <v>824</v>
      </c>
      <c r="D571" s="1" t="s">
        <v>1625</v>
      </c>
      <c r="E571" s="1" t="s">
        <v>1626</v>
      </c>
      <c r="F571" s="1" t="s">
        <v>912</v>
      </c>
      <c r="G571" s="1">
        <v>2</v>
      </c>
      <c r="H571" s="1">
        <v>0</v>
      </c>
      <c r="I571" s="1">
        <v>2</v>
      </c>
      <c r="J571" s="1">
        <v>2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0</v>
      </c>
      <c r="U571" s="1">
        <v>0</v>
      </c>
      <c r="V571" s="1">
        <v>0</v>
      </c>
      <c r="W571" s="1">
        <v>0</v>
      </c>
      <c r="X571" s="1">
        <v>0</v>
      </c>
      <c r="Y571" s="1">
        <v>1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0</v>
      </c>
      <c r="AI571" s="1">
        <v>0</v>
      </c>
      <c r="AJ571" s="1">
        <v>0</v>
      </c>
      <c r="AK571" s="1">
        <v>0</v>
      </c>
      <c r="AL571" s="1">
        <v>0</v>
      </c>
      <c r="AM571" s="1">
        <v>0</v>
      </c>
      <c r="AN571" s="1">
        <v>0</v>
      </c>
      <c r="AO571" s="1">
        <v>0</v>
      </c>
      <c r="AP571" s="1">
        <v>0</v>
      </c>
      <c r="AQ571" s="1">
        <v>0</v>
      </c>
      <c r="AR571" s="1">
        <v>0</v>
      </c>
      <c r="AS571" s="1">
        <v>0</v>
      </c>
      <c r="AT571" s="1">
        <v>0</v>
      </c>
      <c r="AU571" s="1">
        <v>0</v>
      </c>
      <c r="AV571" s="1">
        <v>0</v>
      </c>
      <c r="AW571" s="1">
        <v>0</v>
      </c>
      <c r="AX571" s="1">
        <v>0</v>
      </c>
      <c r="AY571" s="1">
        <v>0</v>
      </c>
      <c r="AZ571" s="1">
        <v>0</v>
      </c>
      <c r="BA571" s="1">
        <v>0</v>
      </c>
      <c r="BB571" s="1">
        <v>0</v>
      </c>
      <c r="BC571" s="1">
        <v>0</v>
      </c>
      <c r="BD571" s="1">
        <v>0</v>
      </c>
      <c r="BE571" s="1">
        <v>0</v>
      </c>
      <c r="BF571" s="1">
        <v>0</v>
      </c>
      <c r="BG571" s="1">
        <v>0</v>
      </c>
      <c r="BH571" s="1">
        <v>0</v>
      </c>
      <c r="BI571" s="1">
        <v>0</v>
      </c>
      <c r="BJ571" s="1">
        <v>0</v>
      </c>
      <c r="BK571" s="1">
        <v>0</v>
      </c>
      <c r="BL571" s="1">
        <v>0</v>
      </c>
      <c r="BM571" s="1">
        <v>0</v>
      </c>
      <c r="BN571" s="1">
        <v>0</v>
      </c>
      <c r="BO571" s="1">
        <v>0</v>
      </c>
      <c r="BP571" s="1">
        <v>0</v>
      </c>
      <c r="BQ571" s="1">
        <v>0</v>
      </c>
      <c r="BR571" s="1" t="s">
        <v>901</v>
      </c>
      <c r="BS571" s="1">
        <v>0</v>
      </c>
      <c r="BT571" s="1">
        <v>0</v>
      </c>
      <c r="BU571" s="1">
        <v>0</v>
      </c>
      <c r="BV571" s="1">
        <v>0</v>
      </c>
      <c r="BW571" s="1">
        <v>0</v>
      </c>
      <c r="BX571" s="1">
        <v>0</v>
      </c>
      <c r="BY571" s="1">
        <v>0</v>
      </c>
      <c r="BZ571" s="1">
        <v>0</v>
      </c>
      <c r="CA571" s="1">
        <v>0</v>
      </c>
      <c r="CC571" s="1">
        <v>0</v>
      </c>
      <c r="CD571" s="1">
        <v>0</v>
      </c>
      <c r="CE571" s="1">
        <v>0</v>
      </c>
      <c r="CF571" s="1">
        <v>0</v>
      </c>
      <c r="CG571" s="1">
        <v>0</v>
      </c>
      <c r="CH571" s="1">
        <v>0</v>
      </c>
      <c r="CI571" s="1">
        <v>0</v>
      </c>
      <c r="CJ571" s="1">
        <v>0</v>
      </c>
      <c r="CK571" s="1">
        <v>0</v>
      </c>
      <c r="CL571" s="1">
        <v>0</v>
      </c>
      <c r="CM571" s="1">
        <v>0</v>
      </c>
      <c r="CN571" s="1">
        <v>0</v>
      </c>
      <c r="CO571" s="1">
        <v>0</v>
      </c>
      <c r="CP571" s="1">
        <v>0</v>
      </c>
      <c r="CQ571" s="1">
        <v>2</v>
      </c>
      <c r="CR571" s="1">
        <v>2</v>
      </c>
      <c r="CS571" s="1">
        <v>0</v>
      </c>
      <c r="CT571" s="1">
        <v>32</v>
      </c>
      <c r="CU571" s="1" t="s">
        <v>75</v>
      </c>
      <c r="CW571" s="1" t="s">
        <v>76</v>
      </c>
      <c r="CX571" s="1" t="s">
        <v>85</v>
      </c>
      <c r="CY571" s="1">
        <v>1</v>
      </c>
      <c r="CZ571" s="1">
        <v>0</v>
      </c>
      <c r="DA571" s="1">
        <v>0</v>
      </c>
      <c r="DB571" s="1">
        <v>2</v>
      </c>
      <c r="DC571" s="1">
        <v>0</v>
      </c>
      <c r="DD571" s="1" t="s">
        <v>86</v>
      </c>
      <c r="DE571" s="1">
        <v>1</v>
      </c>
      <c r="DF571" s="1">
        <v>2</v>
      </c>
      <c r="DG571" s="1" t="s">
        <v>882</v>
      </c>
      <c r="DH571" s="1">
        <v>60</v>
      </c>
      <c r="DI571" s="1" t="s">
        <v>79</v>
      </c>
      <c r="DJ571" s="1">
        <v>70</v>
      </c>
      <c r="DK571" s="1" t="s">
        <v>94</v>
      </c>
      <c r="DL571" s="1">
        <v>3</v>
      </c>
      <c r="DM571" s="1">
        <v>0</v>
      </c>
      <c r="DN571" s="5">
        <f t="shared" si="32"/>
        <v>0</v>
      </c>
      <c r="DO571" s="5">
        <f t="shared" si="34"/>
        <v>0</v>
      </c>
      <c r="DP571" s="5">
        <f t="shared" si="35"/>
        <v>0</v>
      </c>
      <c r="DQ571" s="5">
        <f t="shared" si="33"/>
        <v>0</v>
      </c>
      <c r="DR571" s="7" t="s">
        <v>2043</v>
      </c>
    </row>
    <row r="572" spans="1:122">
      <c r="A572" s="1">
        <v>571</v>
      </c>
      <c r="B572" s="1">
        <v>8</v>
      </c>
      <c r="C572" s="1" t="s">
        <v>824</v>
      </c>
      <c r="D572" s="1" t="s">
        <v>1627</v>
      </c>
      <c r="E572" s="1" t="s">
        <v>1628</v>
      </c>
      <c r="F572" s="1" t="s">
        <v>912</v>
      </c>
      <c r="DL572" s="1">
        <v>6.8598908730158703</v>
      </c>
      <c r="DM572" s="1">
        <v>1</v>
      </c>
      <c r="DN572" s="5">
        <f t="shared" si="32"/>
        <v>0</v>
      </c>
      <c r="DO572" s="5">
        <f t="shared" si="34"/>
        <v>0</v>
      </c>
      <c r="DP572" s="5">
        <f t="shared" si="35"/>
        <v>1</v>
      </c>
      <c r="DQ572" s="5">
        <f t="shared" si="33"/>
        <v>0</v>
      </c>
      <c r="DR572" s="7" t="s">
        <v>2044</v>
      </c>
    </row>
    <row r="573" spans="1:122">
      <c r="A573" s="1">
        <v>572</v>
      </c>
      <c r="B573" s="1">
        <v>8</v>
      </c>
      <c r="C573" s="1" t="s">
        <v>824</v>
      </c>
      <c r="D573" s="1" t="s">
        <v>1629</v>
      </c>
      <c r="E573" s="1" t="s">
        <v>1630</v>
      </c>
      <c r="F573" s="1" t="s">
        <v>912</v>
      </c>
      <c r="DL573" s="1">
        <v>4.9441924603174598</v>
      </c>
      <c r="DM573" s="1">
        <v>1</v>
      </c>
      <c r="DN573" s="5">
        <f t="shared" si="32"/>
        <v>0</v>
      </c>
      <c r="DO573" s="5">
        <f t="shared" si="34"/>
        <v>0</v>
      </c>
      <c r="DP573" s="5">
        <f t="shared" si="35"/>
        <v>1</v>
      </c>
      <c r="DQ573" s="5">
        <f t="shared" si="33"/>
        <v>0</v>
      </c>
      <c r="DR573" s="7" t="s">
        <v>2044</v>
      </c>
    </row>
    <row r="574" spans="1:122">
      <c r="A574" s="1">
        <v>573</v>
      </c>
      <c r="B574" s="1">
        <v>8</v>
      </c>
      <c r="C574" s="1" t="s">
        <v>824</v>
      </c>
      <c r="D574" s="1" t="s">
        <v>1631</v>
      </c>
      <c r="E574" s="1" t="s">
        <v>1632</v>
      </c>
      <c r="F574" s="1" t="s">
        <v>912</v>
      </c>
      <c r="DL574" s="1">
        <v>3</v>
      </c>
      <c r="DM574" s="1">
        <v>0</v>
      </c>
      <c r="DN574" s="5">
        <f t="shared" si="32"/>
        <v>0</v>
      </c>
      <c r="DO574" s="5">
        <f t="shared" si="34"/>
        <v>0</v>
      </c>
      <c r="DP574" s="5">
        <f t="shared" si="35"/>
        <v>0</v>
      </c>
      <c r="DQ574" s="5">
        <f t="shared" si="33"/>
        <v>0</v>
      </c>
      <c r="DR574" s="7" t="s">
        <v>2044</v>
      </c>
    </row>
    <row r="575" spans="1:122">
      <c r="A575" s="1">
        <v>574</v>
      </c>
      <c r="B575" s="1">
        <v>8</v>
      </c>
      <c r="C575" s="1" t="s">
        <v>824</v>
      </c>
      <c r="D575" s="1" t="s">
        <v>1633</v>
      </c>
      <c r="E575" s="1" t="s">
        <v>1634</v>
      </c>
      <c r="F575" s="1" t="s">
        <v>912</v>
      </c>
      <c r="G575" s="1">
        <v>4</v>
      </c>
      <c r="H575" s="1">
        <v>0</v>
      </c>
      <c r="I575" s="1">
        <v>1</v>
      </c>
      <c r="J575" s="1">
        <v>6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1</v>
      </c>
      <c r="Q575" s="1">
        <v>0</v>
      </c>
      <c r="R575" s="1">
        <v>0</v>
      </c>
      <c r="S575" s="1">
        <v>0</v>
      </c>
      <c r="T575" s="1">
        <v>0</v>
      </c>
      <c r="U575" s="1">
        <v>0</v>
      </c>
      <c r="V575" s="1">
        <v>0</v>
      </c>
      <c r="W575" s="1">
        <v>0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0</v>
      </c>
      <c r="AI575" s="1">
        <v>0</v>
      </c>
      <c r="AJ575" s="1">
        <v>0</v>
      </c>
      <c r="AK575" s="1">
        <v>0</v>
      </c>
      <c r="AL575" s="1">
        <v>0</v>
      </c>
      <c r="AM575" s="1">
        <v>0</v>
      </c>
      <c r="AN575" s="1">
        <v>0</v>
      </c>
      <c r="AO575" s="1">
        <v>0</v>
      </c>
      <c r="AP575" s="1">
        <v>0</v>
      </c>
      <c r="AQ575" s="1">
        <v>0</v>
      </c>
      <c r="AR575" s="1">
        <v>0</v>
      </c>
      <c r="AS575" s="1">
        <v>0</v>
      </c>
      <c r="AT575" s="1">
        <v>0</v>
      </c>
      <c r="AU575" s="1">
        <v>0</v>
      </c>
      <c r="AV575" s="1">
        <v>0</v>
      </c>
      <c r="AW575" s="1">
        <v>0</v>
      </c>
      <c r="AX575" s="1">
        <v>0</v>
      </c>
      <c r="AY575" s="1">
        <v>0</v>
      </c>
      <c r="AZ575" s="1">
        <v>0</v>
      </c>
      <c r="BA575" s="1">
        <v>0</v>
      </c>
      <c r="BB575" s="1">
        <v>0</v>
      </c>
      <c r="BC575" s="1">
        <v>0</v>
      </c>
      <c r="BD575" s="1">
        <v>0</v>
      </c>
      <c r="BE575" s="1">
        <v>0</v>
      </c>
      <c r="BF575" s="1">
        <v>0</v>
      </c>
      <c r="BG575" s="1">
        <v>0</v>
      </c>
      <c r="BH575" s="1">
        <v>0</v>
      </c>
      <c r="BI575" s="1">
        <v>0</v>
      </c>
      <c r="BJ575" s="1">
        <v>0</v>
      </c>
      <c r="BK575" s="1">
        <v>0</v>
      </c>
      <c r="BL575" s="1">
        <v>0</v>
      </c>
      <c r="BM575" s="1">
        <v>0</v>
      </c>
      <c r="BN575" s="1">
        <v>0</v>
      </c>
      <c r="BO575" s="1">
        <v>0</v>
      </c>
      <c r="BP575" s="1">
        <v>0</v>
      </c>
      <c r="BQ575" s="1">
        <v>0</v>
      </c>
      <c r="BR575" s="1" t="s">
        <v>901</v>
      </c>
      <c r="BS575" s="1">
        <v>0</v>
      </c>
      <c r="BT575" s="1">
        <v>0</v>
      </c>
      <c r="BU575" s="1">
        <v>0</v>
      </c>
      <c r="BV575" s="1">
        <v>0</v>
      </c>
      <c r="BW575" s="1">
        <v>0</v>
      </c>
      <c r="BX575" s="1">
        <v>0</v>
      </c>
      <c r="BY575" s="1">
        <v>0</v>
      </c>
      <c r="BZ575" s="1">
        <v>0</v>
      </c>
      <c r="CA575" s="1">
        <v>0</v>
      </c>
      <c r="CB575" s="1">
        <v>0</v>
      </c>
      <c r="CC575" s="1">
        <v>0</v>
      </c>
      <c r="CD575" s="1">
        <v>0</v>
      </c>
      <c r="CE575" s="1">
        <v>1</v>
      </c>
      <c r="CF575" s="1">
        <v>0</v>
      </c>
      <c r="CG575" s="1">
        <v>0</v>
      </c>
      <c r="CH575" s="1">
        <v>0</v>
      </c>
      <c r="CI575" s="1">
        <v>1</v>
      </c>
      <c r="CJ575" s="1">
        <v>0</v>
      </c>
      <c r="CK575" s="1">
        <v>1</v>
      </c>
      <c r="CL575" s="1">
        <v>0</v>
      </c>
      <c r="CM575" s="1">
        <v>0</v>
      </c>
      <c r="CN575" s="1">
        <v>0</v>
      </c>
      <c r="CO575" s="1">
        <v>1</v>
      </c>
      <c r="CP575" s="1">
        <v>0</v>
      </c>
      <c r="CQ575" s="1">
        <v>6</v>
      </c>
      <c r="CR575" s="1">
        <v>9</v>
      </c>
      <c r="CS575" s="1">
        <v>1</v>
      </c>
      <c r="CT575" s="1">
        <v>284</v>
      </c>
      <c r="CU575" s="1" t="s">
        <v>75</v>
      </c>
      <c r="CV575" s="1">
        <v>1</v>
      </c>
      <c r="CW575" s="1" t="s">
        <v>76</v>
      </c>
      <c r="CX575" s="1" t="s">
        <v>85</v>
      </c>
      <c r="CY575" s="1">
        <v>5</v>
      </c>
      <c r="CZ575" s="1">
        <v>5</v>
      </c>
      <c r="DA575" s="1">
        <v>0</v>
      </c>
      <c r="DB575" s="1">
        <v>6</v>
      </c>
      <c r="DC575" s="1">
        <v>5</v>
      </c>
      <c r="DD575" s="1" t="s">
        <v>86</v>
      </c>
      <c r="DE575" s="1">
        <v>4</v>
      </c>
      <c r="DF575" s="1">
        <v>1</v>
      </c>
      <c r="DG575" s="1" t="s">
        <v>891</v>
      </c>
      <c r="DH575" s="1">
        <v>60</v>
      </c>
      <c r="DI575" s="1" t="s">
        <v>79</v>
      </c>
      <c r="DJ575" s="1">
        <v>80</v>
      </c>
      <c r="DK575" s="1" t="s">
        <v>88</v>
      </c>
      <c r="DL575" s="1">
        <v>4.9787103174603198</v>
      </c>
      <c r="DM575" s="1">
        <v>1</v>
      </c>
      <c r="DN575" s="5">
        <f t="shared" si="32"/>
        <v>0</v>
      </c>
      <c r="DO575" s="5">
        <f t="shared" si="34"/>
        <v>4</v>
      </c>
      <c r="DP575" s="5">
        <f t="shared" si="35"/>
        <v>-3</v>
      </c>
      <c r="DQ575" s="5" t="str">
        <f t="shared" si="33"/>
        <v>ผิดเกณฑ์</v>
      </c>
      <c r="DR575" s="1" t="s">
        <v>2040</v>
      </c>
    </row>
    <row r="576" spans="1:122">
      <c r="A576" s="1">
        <v>575</v>
      </c>
      <c r="B576" s="1">
        <v>8</v>
      </c>
      <c r="C576" s="1" t="s">
        <v>824</v>
      </c>
      <c r="D576" s="1" t="s">
        <v>1635</v>
      </c>
      <c r="E576" s="1" t="s">
        <v>1636</v>
      </c>
      <c r="F576" s="1" t="s">
        <v>912</v>
      </c>
      <c r="G576" s="1">
        <v>3</v>
      </c>
      <c r="H576" s="1">
        <v>0</v>
      </c>
      <c r="I576" s="1">
        <v>3</v>
      </c>
      <c r="J576" s="1">
        <v>2</v>
      </c>
      <c r="P576" s="1">
        <v>1</v>
      </c>
      <c r="CQ576" s="1">
        <v>3</v>
      </c>
      <c r="CR576" s="1">
        <v>2</v>
      </c>
      <c r="CS576" s="1">
        <v>0</v>
      </c>
      <c r="CT576" s="1">
        <v>70</v>
      </c>
      <c r="CU576" s="1" t="s">
        <v>84</v>
      </c>
      <c r="CV576" s="1">
        <v>1</v>
      </c>
      <c r="CW576" s="1" t="s">
        <v>76</v>
      </c>
      <c r="CX576" s="1" t="s">
        <v>85</v>
      </c>
      <c r="CY576" s="1">
        <v>0</v>
      </c>
      <c r="CZ576" s="1">
        <v>4</v>
      </c>
      <c r="DA576" s="1">
        <v>0</v>
      </c>
      <c r="DB576" s="1">
        <v>0</v>
      </c>
      <c r="DC576" s="1">
        <v>0</v>
      </c>
      <c r="DD576" s="1" t="s">
        <v>86</v>
      </c>
      <c r="DE576" s="1">
        <v>3</v>
      </c>
      <c r="DF576" s="1">
        <v>1</v>
      </c>
      <c r="DG576" s="1" t="s">
        <v>881</v>
      </c>
      <c r="DH576" s="1">
        <v>81</v>
      </c>
      <c r="DI576" s="1" t="s">
        <v>79</v>
      </c>
      <c r="DJ576" s="1">
        <v>81</v>
      </c>
      <c r="DK576" s="1" t="s">
        <v>94</v>
      </c>
      <c r="DL576" s="1">
        <v>3</v>
      </c>
      <c r="DM576" s="1">
        <v>0</v>
      </c>
      <c r="DN576" s="5">
        <f t="shared" si="32"/>
        <v>0</v>
      </c>
      <c r="DO576" s="5">
        <f t="shared" si="34"/>
        <v>0</v>
      </c>
      <c r="DP576" s="5">
        <f t="shared" si="35"/>
        <v>0</v>
      </c>
      <c r="DQ576" s="5">
        <f t="shared" si="33"/>
        <v>0</v>
      </c>
      <c r="DR576" s="7" t="s">
        <v>2043</v>
      </c>
    </row>
    <row r="577" spans="1:122">
      <c r="A577" s="1">
        <v>576</v>
      </c>
      <c r="B577" s="1">
        <v>8</v>
      </c>
      <c r="C577" s="1" t="s">
        <v>824</v>
      </c>
      <c r="D577" s="1" t="s">
        <v>1637</v>
      </c>
      <c r="E577" s="1" t="s">
        <v>1638</v>
      </c>
      <c r="F577" s="1" t="s">
        <v>925</v>
      </c>
      <c r="DL577" s="1">
        <v>3</v>
      </c>
      <c r="DM577" s="1">
        <v>0</v>
      </c>
      <c r="DN577" s="5">
        <f t="shared" si="32"/>
        <v>0</v>
      </c>
      <c r="DO577" s="5">
        <f t="shared" si="34"/>
        <v>0</v>
      </c>
      <c r="DP577" s="5">
        <f t="shared" si="35"/>
        <v>0</v>
      </c>
      <c r="DQ577" s="5">
        <f t="shared" si="33"/>
        <v>0</v>
      </c>
      <c r="DR577" s="7" t="s">
        <v>2044</v>
      </c>
    </row>
    <row r="578" spans="1:122">
      <c r="A578" s="1">
        <v>577</v>
      </c>
      <c r="B578" s="1">
        <v>8</v>
      </c>
      <c r="C578" s="1" t="s">
        <v>824</v>
      </c>
      <c r="D578" s="1" t="s">
        <v>1639</v>
      </c>
      <c r="E578" s="1" t="s">
        <v>642</v>
      </c>
      <c r="F578" s="1" t="s">
        <v>925</v>
      </c>
      <c r="G578" s="1">
        <v>2</v>
      </c>
      <c r="H578" s="1">
        <v>0</v>
      </c>
      <c r="I578" s="1">
        <v>1</v>
      </c>
      <c r="J578" s="1">
        <v>2</v>
      </c>
      <c r="CQ578" s="1">
        <v>2</v>
      </c>
      <c r="CR578" s="1">
        <v>4</v>
      </c>
      <c r="CS578" s="1">
        <v>0</v>
      </c>
      <c r="CT578" s="1">
        <v>50</v>
      </c>
      <c r="CU578" s="1" t="s">
        <v>75</v>
      </c>
      <c r="CW578" s="1" t="s">
        <v>76</v>
      </c>
      <c r="CX578" s="1" t="s">
        <v>85</v>
      </c>
      <c r="CY578" s="1">
        <v>0</v>
      </c>
      <c r="CZ578" s="1">
        <v>2</v>
      </c>
      <c r="DA578" s="1">
        <v>0</v>
      </c>
      <c r="DB578" s="1">
        <v>2</v>
      </c>
      <c r="DC578" s="1">
        <v>0</v>
      </c>
      <c r="DD578" s="1" t="s">
        <v>86</v>
      </c>
      <c r="DE578" s="1">
        <v>4</v>
      </c>
      <c r="DF578" s="1">
        <v>0</v>
      </c>
      <c r="DG578" s="1" t="s">
        <v>901</v>
      </c>
      <c r="DH578" s="1">
        <v>50</v>
      </c>
      <c r="DI578" s="1" t="s">
        <v>79</v>
      </c>
      <c r="DJ578" s="1">
        <v>50</v>
      </c>
      <c r="DK578" s="1" t="s">
        <v>80</v>
      </c>
      <c r="DL578" s="1">
        <v>3</v>
      </c>
      <c r="DM578" s="1">
        <v>0</v>
      </c>
      <c r="DN578" s="5">
        <f t="shared" ref="DN578:DN641" si="36">(SUM(AI578:AR578))+(SUM(BS578:CB578))</f>
        <v>0</v>
      </c>
      <c r="DO578" s="5">
        <f t="shared" si="34"/>
        <v>0</v>
      </c>
      <c r="DP578" s="5">
        <f t="shared" si="35"/>
        <v>0</v>
      </c>
      <c r="DQ578" s="5">
        <f t="shared" ref="DQ578:DQ641" si="37">IF(AND(F578="F3",SUM(CE578:CN578)&gt;0),"ผิดเกณฑ์",IF(AND(F578="F2",SUM(CF578:CN578)&gt;0),"ผิดเกณฑ์",IF(AND(F578="F1",SUM(CH578:CN578)&gt;0),"ผิดเกณฑ์",IF(AND(F578="M2",SUM(CL578:CN578)&gt;0),"ผิดเกณฑ์",IF(AND(F578="M1",SUM(CM578:CN578)&gt;0),"ผิดเกณฑ์",IF(AND(DN578&gt;DM578,DO578&gt;0),"ผิดเกณฑ์",0))))))</f>
        <v>0</v>
      </c>
      <c r="DR578" s="7" t="s">
        <v>2043</v>
      </c>
    </row>
    <row r="579" spans="1:122">
      <c r="A579" s="1">
        <v>578</v>
      </c>
      <c r="B579" s="1">
        <v>8</v>
      </c>
      <c r="C579" s="1" t="s">
        <v>824</v>
      </c>
      <c r="D579" s="1" t="s">
        <v>1640</v>
      </c>
      <c r="E579" s="1" t="s">
        <v>1641</v>
      </c>
      <c r="F579" s="1" t="s">
        <v>925</v>
      </c>
      <c r="G579" s="1">
        <v>0</v>
      </c>
      <c r="H579" s="1">
        <v>0</v>
      </c>
      <c r="I579" s="1">
        <v>1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0</v>
      </c>
      <c r="U579" s="1">
        <v>0</v>
      </c>
      <c r="V579" s="1">
        <v>0</v>
      </c>
      <c r="W579" s="1">
        <v>0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0</v>
      </c>
      <c r="AI579" s="1">
        <v>0</v>
      </c>
      <c r="AJ579" s="1">
        <v>0</v>
      </c>
      <c r="AK579" s="1">
        <v>0</v>
      </c>
      <c r="AL579" s="1">
        <v>0</v>
      </c>
      <c r="AM579" s="1">
        <v>0</v>
      </c>
      <c r="AN579" s="1">
        <v>0</v>
      </c>
      <c r="AO579" s="1">
        <v>0</v>
      </c>
      <c r="AP579" s="1">
        <v>0</v>
      </c>
      <c r="AQ579" s="1">
        <v>0</v>
      </c>
      <c r="AR579" s="1">
        <v>0</v>
      </c>
      <c r="AS579" s="1">
        <v>0</v>
      </c>
      <c r="AT579" s="1">
        <v>0</v>
      </c>
      <c r="AU579" s="1">
        <v>0</v>
      </c>
      <c r="AV579" s="1">
        <v>0</v>
      </c>
      <c r="AW579" s="1">
        <v>0</v>
      </c>
      <c r="AX579" s="1">
        <v>0</v>
      </c>
      <c r="AY579" s="1">
        <v>0</v>
      </c>
      <c r="AZ579" s="1">
        <v>0</v>
      </c>
      <c r="BA579" s="1">
        <v>0</v>
      </c>
      <c r="BB579" s="1">
        <v>0</v>
      </c>
      <c r="BC579" s="1">
        <v>0</v>
      </c>
      <c r="BD579" s="1">
        <v>0</v>
      </c>
      <c r="BE579" s="1">
        <v>0</v>
      </c>
      <c r="BF579" s="1">
        <v>0</v>
      </c>
      <c r="BG579" s="1">
        <v>0</v>
      </c>
      <c r="BH579" s="1">
        <v>0</v>
      </c>
      <c r="BI579" s="1">
        <v>0</v>
      </c>
      <c r="BJ579" s="1">
        <v>0</v>
      </c>
      <c r="BK579" s="1">
        <v>0</v>
      </c>
      <c r="BL579" s="1">
        <v>0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 t="s">
        <v>901</v>
      </c>
      <c r="BS579" s="1">
        <v>0</v>
      </c>
      <c r="BT579" s="1">
        <v>0</v>
      </c>
      <c r="BU579" s="1">
        <v>0</v>
      </c>
      <c r="BV579" s="1">
        <v>0</v>
      </c>
      <c r="BW579" s="1">
        <v>0</v>
      </c>
      <c r="BX579" s="1">
        <v>0</v>
      </c>
      <c r="BY579" s="1">
        <v>0</v>
      </c>
      <c r="BZ579" s="1">
        <v>0</v>
      </c>
      <c r="CA579" s="1">
        <v>0</v>
      </c>
      <c r="CB579" s="1">
        <v>0</v>
      </c>
      <c r="CC579" s="1">
        <v>0</v>
      </c>
      <c r="CD579" s="1">
        <v>0</v>
      </c>
      <c r="CE579" s="1">
        <v>1</v>
      </c>
      <c r="CF579" s="1">
        <v>0</v>
      </c>
      <c r="CG579" s="1">
        <v>0</v>
      </c>
      <c r="CH579" s="1">
        <v>0</v>
      </c>
      <c r="CI579" s="1">
        <v>0</v>
      </c>
      <c r="CJ579" s="1">
        <v>0</v>
      </c>
      <c r="CK579" s="1">
        <v>0</v>
      </c>
      <c r="CL579" s="1">
        <v>0</v>
      </c>
      <c r="CM579" s="1">
        <v>0</v>
      </c>
      <c r="CN579" s="1">
        <v>0</v>
      </c>
      <c r="CO579" s="1">
        <v>0</v>
      </c>
      <c r="CP579" s="1">
        <v>0</v>
      </c>
      <c r="CQ579" s="1">
        <v>2</v>
      </c>
      <c r="CR579" s="1">
        <v>1</v>
      </c>
      <c r="CS579" s="1">
        <v>0</v>
      </c>
      <c r="CT579" s="1">
        <v>20</v>
      </c>
      <c r="CU579" s="1" t="s">
        <v>75</v>
      </c>
      <c r="CV579" s="1">
        <v>1</v>
      </c>
      <c r="CW579" s="1" t="s">
        <v>76</v>
      </c>
      <c r="CX579" s="1" t="s">
        <v>99</v>
      </c>
      <c r="CY579" s="1">
        <v>0</v>
      </c>
      <c r="CZ579" s="1">
        <v>0</v>
      </c>
      <c r="DA579" s="1">
        <v>0</v>
      </c>
      <c r="DB579" s="1">
        <v>0</v>
      </c>
      <c r="DC579" s="1">
        <v>0</v>
      </c>
      <c r="DD579" s="1" t="s">
        <v>78</v>
      </c>
      <c r="DE579" s="1">
        <v>1</v>
      </c>
      <c r="DF579" s="1">
        <v>0</v>
      </c>
      <c r="DG579" s="1" t="s">
        <v>901</v>
      </c>
      <c r="DH579" s="1">
        <v>50</v>
      </c>
      <c r="DI579" s="1" t="s">
        <v>79</v>
      </c>
      <c r="DJ579" s="1">
        <v>60</v>
      </c>
      <c r="DK579" s="1" t="s">
        <v>94</v>
      </c>
      <c r="DL579" s="1">
        <v>3</v>
      </c>
      <c r="DM579" s="1">
        <v>0</v>
      </c>
      <c r="DN579" s="5">
        <f t="shared" si="36"/>
        <v>0</v>
      </c>
      <c r="DO579" s="5">
        <f t="shared" ref="DO579:DO642" si="38">SUM(CE579:CO579)</f>
        <v>1</v>
      </c>
      <c r="DP579" s="5">
        <f t="shared" ref="DP579:DP642" si="39">DM579-DN579-DO579</f>
        <v>-1</v>
      </c>
      <c r="DQ579" s="5" t="str">
        <f t="shared" si="37"/>
        <v>ผิดเกณฑ์</v>
      </c>
      <c r="DR579" s="1" t="s">
        <v>2040</v>
      </c>
    </row>
    <row r="580" spans="1:122">
      <c r="A580" s="1">
        <v>579</v>
      </c>
      <c r="B580" s="1">
        <v>9</v>
      </c>
      <c r="C580" s="1" t="s">
        <v>678</v>
      </c>
      <c r="D580" s="1" t="s">
        <v>1642</v>
      </c>
      <c r="E580" s="1" t="s">
        <v>202</v>
      </c>
      <c r="F580" s="1" t="s">
        <v>960</v>
      </c>
      <c r="G580" s="1">
        <v>16</v>
      </c>
      <c r="H580" s="1">
        <v>0</v>
      </c>
      <c r="I580" s="1">
        <v>1</v>
      </c>
      <c r="J580" s="1">
        <v>12</v>
      </c>
      <c r="L580" s="1">
        <v>1</v>
      </c>
      <c r="M580" s="1">
        <v>1</v>
      </c>
      <c r="N580" s="1">
        <v>2</v>
      </c>
      <c r="Y580" s="1">
        <v>1</v>
      </c>
      <c r="AA580" s="1">
        <v>1</v>
      </c>
      <c r="AN580" s="1">
        <v>1</v>
      </c>
      <c r="AP580" s="1">
        <v>1</v>
      </c>
      <c r="AY580" s="1">
        <v>1</v>
      </c>
      <c r="BS580" s="1">
        <v>1</v>
      </c>
      <c r="BT580" s="1">
        <v>1</v>
      </c>
      <c r="BV580" s="1">
        <v>1</v>
      </c>
      <c r="BW580" s="1">
        <v>1</v>
      </c>
      <c r="BX580" s="1">
        <v>1</v>
      </c>
      <c r="CK580" s="1">
        <v>1</v>
      </c>
      <c r="CQ580" s="1">
        <v>16</v>
      </c>
      <c r="CR580" s="1">
        <v>12</v>
      </c>
      <c r="CS580" s="1">
        <v>1</v>
      </c>
      <c r="CT580" s="1">
        <v>200</v>
      </c>
      <c r="CU580" s="1" t="s">
        <v>84</v>
      </c>
      <c r="CV580" s="1">
        <v>2</v>
      </c>
      <c r="CW580" s="1" t="s">
        <v>76</v>
      </c>
      <c r="CX580" s="1" t="s">
        <v>85</v>
      </c>
      <c r="CY580" s="1">
        <v>0</v>
      </c>
      <c r="CZ580" s="1">
        <v>0</v>
      </c>
      <c r="DA580" s="1">
        <v>10</v>
      </c>
      <c r="DB580" s="1">
        <v>11</v>
      </c>
      <c r="DC580" s="1">
        <v>0</v>
      </c>
      <c r="DD580" s="1" t="s">
        <v>86</v>
      </c>
      <c r="DE580" s="1">
        <v>4</v>
      </c>
      <c r="DF580" s="1">
        <v>1</v>
      </c>
      <c r="DG580" s="1" t="s">
        <v>881</v>
      </c>
      <c r="DH580" s="1">
        <v>80</v>
      </c>
      <c r="DI580" s="1" t="s">
        <v>79</v>
      </c>
      <c r="DJ580" s="1">
        <v>50</v>
      </c>
      <c r="DK580" s="1" t="s">
        <v>88</v>
      </c>
      <c r="DL580" s="1">
        <v>17</v>
      </c>
      <c r="DM580" s="1">
        <v>8</v>
      </c>
      <c r="DN580" s="5">
        <f t="shared" si="36"/>
        <v>7</v>
      </c>
      <c r="DO580" s="5">
        <f t="shared" si="38"/>
        <v>1</v>
      </c>
      <c r="DP580" s="5">
        <f t="shared" si="39"/>
        <v>0</v>
      </c>
      <c r="DQ580" s="5">
        <f t="shared" si="37"/>
        <v>0</v>
      </c>
      <c r="DR580" s="1" t="s">
        <v>2036</v>
      </c>
    </row>
    <row r="581" spans="1:122">
      <c r="A581" s="1">
        <v>580</v>
      </c>
      <c r="B581" s="1">
        <v>9</v>
      </c>
      <c r="C581" s="1" t="s">
        <v>678</v>
      </c>
      <c r="D581" s="1" t="s">
        <v>1643</v>
      </c>
      <c r="E581" s="1" t="s">
        <v>200</v>
      </c>
      <c r="F581" s="1" t="s">
        <v>904</v>
      </c>
      <c r="G581" s="1">
        <v>8</v>
      </c>
      <c r="H581" s="1">
        <v>0</v>
      </c>
      <c r="I581" s="1">
        <v>3</v>
      </c>
      <c r="J581" s="1">
        <v>8</v>
      </c>
      <c r="K581" s="1">
        <v>0</v>
      </c>
      <c r="L581" s="1">
        <v>0</v>
      </c>
      <c r="M581" s="1">
        <v>0</v>
      </c>
      <c r="N581" s="1">
        <v>0</v>
      </c>
      <c r="O581" s="1">
        <v>1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0</v>
      </c>
      <c r="W581" s="1">
        <v>0</v>
      </c>
      <c r="X581" s="1">
        <v>0</v>
      </c>
      <c r="Y581" s="1">
        <v>0</v>
      </c>
      <c r="Z581" s="1">
        <v>1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0</v>
      </c>
      <c r="AI581" s="1">
        <v>0</v>
      </c>
      <c r="AJ581" s="1">
        <v>0</v>
      </c>
      <c r="AK581" s="1">
        <v>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0</v>
      </c>
      <c r="AU581" s="1">
        <v>0</v>
      </c>
      <c r="AV581" s="1">
        <v>0</v>
      </c>
      <c r="AW581" s="1">
        <v>0</v>
      </c>
      <c r="AX581" s="1">
        <v>0</v>
      </c>
      <c r="AY581" s="1">
        <v>0</v>
      </c>
      <c r="AZ581" s="1">
        <v>1</v>
      </c>
      <c r="BA581" s="1">
        <v>0</v>
      </c>
      <c r="BB581" s="1">
        <v>0</v>
      </c>
      <c r="BC581" s="1">
        <v>0</v>
      </c>
      <c r="BD581" s="1">
        <v>0</v>
      </c>
      <c r="BE581" s="1">
        <v>0</v>
      </c>
      <c r="BF581" s="1">
        <v>0</v>
      </c>
      <c r="BG581" s="1">
        <v>0</v>
      </c>
      <c r="BH581" s="1">
        <v>0</v>
      </c>
      <c r="BI581" s="1">
        <v>0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 t="s">
        <v>901</v>
      </c>
      <c r="BS581" s="1">
        <v>0</v>
      </c>
      <c r="BT581" s="1">
        <v>0</v>
      </c>
      <c r="BU581" s="1">
        <v>0</v>
      </c>
      <c r="BV581" s="1">
        <v>0</v>
      </c>
      <c r="BW581" s="1">
        <v>0</v>
      </c>
      <c r="BX581" s="1">
        <v>0</v>
      </c>
      <c r="BY581" s="1">
        <v>0</v>
      </c>
      <c r="BZ581" s="1">
        <v>0</v>
      </c>
      <c r="CA581" s="1">
        <v>0</v>
      </c>
      <c r="CB581" s="1">
        <v>0</v>
      </c>
      <c r="CC581" s="1">
        <v>0</v>
      </c>
      <c r="CD581" s="1">
        <v>0</v>
      </c>
      <c r="CE581" s="1">
        <v>1</v>
      </c>
      <c r="CF581" s="1">
        <v>1</v>
      </c>
      <c r="CG581" s="1">
        <v>1</v>
      </c>
      <c r="CH581" s="1">
        <v>0</v>
      </c>
      <c r="CI581" s="1">
        <v>0</v>
      </c>
      <c r="CJ581" s="1">
        <v>1</v>
      </c>
      <c r="CK581" s="1">
        <v>0</v>
      </c>
      <c r="CL581" s="1">
        <v>0</v>
      </c>
      <c r="CM581" s="1">
        <v>0</v>
      </c>
      <c r="CN581" s="1">
        <v>0</v>
      </c>
      <c r="CO581" s="1">
        <v>0</v>
      </c>
      <c r="CP581" s="1">
        <v>0</v>
      </c>
      <c r="CQ581" s="1">
        <v>9</v>
      </c>
      <c r="CR581" s="1">
        <v>11</v>
      </c>
      <c r="CS581" s="1">
        <v>0</v>
      </c>
      <c r="CT581" s="1">
        <v>250</v>
      </c>
      <c r="CU581" s="1" t="s">
        <v>84</v>
      </c>
      <c r="CV581" s="1">
        <v>1</v>
      </c>
      <c r="CW581" s="1" t="s">
        <v>76</v>
      </c>
      <c r="CX581" s="1" t="s">
        <v>85</v>
      </c>
      <c r="CY581" s="1">
        <v>8</v>
      </c>
      <c r="CZ581" s="1">
        <v>8</v>
      </c>
      <c r="DA581" s="1">
        <v>7</v>
      </c>
      <c r="DB581" s="1">
        <v>0</v>
      </c>
      <c r="DC581" s="1">
        <v>0</v>
      </c>
      <c r="DD581" s="1" t="s">
        <v>86</v>
      </c>
      <c r="DE581" s="1">
        <v>4</v>
      </c>
      <c r="DF581" s="1">
        <v>1</v>
      </c>
      <c r="DG581" s="1" t="s">
        <v>881</v>
      </c>
      <c r="DH581" s="1">
        <v>80</v>
      </c>
      <c r="DI581" s="1" t="s">
        <v>79</v>
      </c>
      <c r="DJ581" s="1">
        <v>70</v>
      </c>
      <c r="DK581" s="1" t="s">
        <v>88</v>
      </c>
      <c r="DL581" s="1">
        <v>10.0539722222222</v>
      </c>
      <c r="DM581" s="1">
        <v>3</v>
      </c>
      <c r="DN581" s="5">
        <f t="shared" si="36"/>
        <v>0</v>
      </c>
      <c r="DO581" s="5">
        <f t="shared" si="38"/>
        <v>4</v>
      </c>
      <c r="DP581" s="5">
        <f t="shared" si="39"/>
        <v>-1</v>
      </c>
      <c r="DQ581" s="5">
        <f t="shared" si="37"/>
        <v>0</v>
      </c>
      <c r="DR581" s="1" t="s">
        <v>2041</v>
      </c>
    </row>
    <row r="582" spans="1:122">
      <c r="A582" s="1">
        <v>581</v>
      </c>
      <c r="B582" s="1">
        <v>9</v>
      </c>
      <c r="C582" s="1" t="s">
        <v>678</v>
      </c>
      <c r="D582" s="1" t="s">
        <v>1644</v>
      </c>
      <c r="E582" s="1" t="s">
        <v>205</v>
      </c>
      <c r="F582" s="1" t="s">
        <v>928</v>
      </c>
      <c r="G582" s="1">
        <v>14</v>
      </c>
      <c r="H582" s="1">
        <v>0</v>
      </c>
      <c r="I582" s="1">
        <v>5</v>
      </c>
      <c r="J582" s="1">
        <v>6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1</v>
      </c>
      <c r="Q582" s="1">
        <v>1</v>
      </c>
      <c r="R582" s="1">
        <v>0</v>
      </c>
      <c r="S582" s="1">
        <v>0</v>
      </c>
      <c r="T582" s="1">
        <v>0</v>
      </c>
      <c r="U582" s="1">
        <v>0</v>
      </c>
      <c r="W582" s="1">
        <v>1</v>
      </c>
      <c r="X582" s="1">
        <v>1</v>
      </c>
      <c r="Y582" s="1">
        <v>0</v>
      </c>
      <c r="AB582" s="1">
        <v>0</v>
      </c>
      <c r="AC582" s="1">
        <v>0</v>
      </c>
      <c r="AD582" s="1">
        <v>0</v>
      </c>
      <c r="AN582" s="1">
        <v>1</v>
      </c>
      <c r="AQ582" s="1">
        <v>1</v>
      </c>
      <c r="AZ582" s="1">
        <v>1</v>
      </c>
      <c r="BJ582" s="1">
        <v>1</v>
      </c>
      <c r="BU582" s="1">
        <v>1</v>
      </c>
      <c r="BV582" s="1">
        <v>1</v>
      </c>
      <c r="BZ582" s="1">
        <v>1</v>
      </c>
      <c r="CE582" s="1">
        <v>1</v>
      </c>
      <c r="CF582" s="1">
        <v>1</v>
      </c>
      <c r="CI582" s="1">
        <v>1</v>
      </c>
      <c r="CJ582" s="1">
        <v>1</v>
      </c>
      <c r="CK582" s="1">
        <v>1</v>
      </c>
      <c r="CL582" s="1">
        <v>1</v>
      </c>
      <c r="CN582" s="1">
        <v>1</v>
      </c>
      <c r="CO582" s="1">
        <v>1</v>
      </c>
      <c r="CQ582" s="1">
        <v>14</v>
      </c>
      <c r="CR582" s="1">
        <v>7</v>
      </c>
      <c r="CS582" s="1">
        <v>1</v>
      </c>
      <c r="CT582" s="1">
        <v>280</v>
      </c>
      <c r="CU582" s="1" t="s">
        <v>84</v>
      </c>
      <c r="CV582" s="1">
        <v>4</v>
      </c>
      <c r="CW582" s="1" t="s">
        <v>116</v>
      </c>
      <c r="CX582" s="1" t="s">
        <v>85</v>
      </c>
      <c r="CY582" s="1">
        <v>0</v>
      </c>
      <c r="CZ582" s="1">
        <v>0</v>
      </c>
      <c r="DA582" s="1">
        <v>15</v>
      </c>
      <c r="DB582" s="1">
        <v>6</v>
      </c>
      <c r="DC582" s="1">
        <v>0</v>
      </c>
      <c r="DD582" s="1" t="s">
        <v>86</v>
      </c>
      <c r="DE582" s="1">
        <v>6</v>
      </c>
      <c r="DF582" s="1">
        <v>1</v>
      </c>
      <c r="DG582" s="1" t="s">
        <v>901</v>
      </c>
      <c r="DH582" s="1">
        <v>70</v>
      </c>
      <c r="DI582" s="1" t="s">
        <v>79</v>
      </c>
      <c r="DJ582" s="1">
        <v>80</v>
      </c>
      <c r="DK582" s="1" t="s">
        <v>88</v>
      </c>
      <c r="DL582" s="1">
        <v>13.6952281746032</v>
      </c>
      <c r="DM582" s="1">
        <v>5</v>
      </c>
      <c r="DN582" s="5">
        <f t="shared" si="36"/>
        <v>5</v>
      </c>
      <c r="DO582" s="5">
        <f t="shared" si="38"/>
        <v>8</v>
      </c>
      <c r="DP582" s="5">
        <f t="shared" si="39"/>
        <v>-8</v>
      </c>
      <c r="DQ582" s="5" t="str">
        <f t="shared" si="37"/>
        <v>ผิดเกณฑ์</v>
      </c>
      <c r="DR582" s="1" t="s">
        <v>2040</v>
      </c>
    </row>
    <row r="583" spans="1:122">
      <c r="A583" s="1">
        <v>582</v>
      </c>
      <c r="B583" s="1">
        <v>9</v>
      </c>
      <c r="C583" s="1" t="s">
        <v>678</v>
      </c>
      <c r="D583" s="1" t="s">
        <v>1645</v>
      </c>
      <c r="E583" s="1" t="s">
        <v>1646</v>
      </c>
      <c r="F583" s="1" t="s">
        <v>904</v>
      </c>
      <c r="G583" s="1">
        <v>7</v>
      </c>
      <c r="H583" s="1">
        <v>0</v>
      </c>
      <c r="I583" s="1">
        <v>5</v>
      </c>
      <c r="J583" s="1">
        <v>6</v>
      </c>
      <c r="P583" s="1">
        <v>1</v>
      </c>
      <c r="AZ583" s="1">
        <v>1</v>
      </c>
      <c r="BS583" s="1">
        <v>1</v>
      </c>
      <c r="CF583" s="1">
        <v>1</v>
      </c>
      <c r="CJ583" s="1">
        <v>1</v>
      </c>
      <c r="CQ583" s="1">
        <v>9</v>
      </c>
      <c r="CR583" s="1">
        <v>6</v>
      </c>
      <c r="CS583" s="1">
        <v>0</v>
      </c>
      <c r="CT583" s="1">
        <v>375</v>
      </c>
      <c r="CU583" s="1" t="s">
        <v>84</v>
      </c>
      <c r="CV583" s="1">
        <v>1</v>
      </c>
      <c r="CW583" s="1" t="s">
        <v>76</v>
      </c>
      <c r="CX583" s="1" t="s">
        <v>85</v>
      </c>
      <c r="CY583" s="1">
        <v>0</v>
      </c>
      <c r="CZ583" s="1">
        <v>4</v>
      </c>
      <c r="DA583" s="1">
        <v>4</v>
      </c>
      <c r="DB583" s="1">
        <v>5</v>
      </c>
      <c r="DC583" s="1">
        <v>0</v>
      </c>
      <c r="DD583" s="1" t="s">
        <v>86</v>
      </c>
      <c r="DE583" s="1">
        <v>6</v>
      </c>
      <c r="DF583" s="1">
        <v>14</v>
      </c>
      <c r="DG583" s="1" t="s">
        <v>893</v>
      </c>
      <c r="DH583" s="1">
        <v>98</v>
      </c>
      <c r="DI583" s="1" t="s">
        <v>79</v>
      </c>
      <c r="DJ583" s="1">
        <v>60</v>
      </c>
      <c r="DK583" s="1" t="s">
        <v>87</v>
      </c>
      <c r="DL583" s="1">
        <v>11.283503968253999</v>
      </c>
      <c r="DM583" s="1">
        <v>3</v>
      </c>
      <c r="DN583" s="5">
        <f t="shared" si="36"/>
        <v>1</v>
      </c>
      <c r="DO583" s="5">
        <f t="shared" si="38"/>
        <v>2</v>
      </c>
      <c r="DP583" s="5">
        <f t="shared" si="39"/>
        <v>0</v>
      </c>
      <c r="DQ583" s="5">
        <f t="shared" si="37"/>
        <v>0</v>
      </c>
      <c r="DR583" s="1" t="s">
        <v>2036</v>
      </c>
    </row>
    <row r="584" spans="1:122">
      <c r="A584" s="1">
        <v>583</v>
      </c>
      <c r="B584" s="1">
        <v>9</v>
      </c>
      <c r="C584" s="1" t="s">
        <v>678</v>
      </c>
      <c r="D584" s="1" t="s">
        <v>1647</v>
      </c>
      <c r="E584" s="1" t="s">
        <v>204</v>
      </c>
      <c r="F584" s="1" t="s">
        <v>907</v>
      </c>
      <c r="G584" s="1">
        <v>7</v>
      </c>
      <c r="H584" s="1">
        <v>0</v>
      </c>
      <c r="I584" s="1">
        <v>2</v>
      </c>
      <c r="J584" s="1">
        <v>7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">
        <v>0</v>
      </c>
      <c r="V584" s="1">
        <v>0</v>
      </c>
      <c r="W584" s="1">
        <v>0</v>
      </c>
      <c r="X584" s="1">
        <v>1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0</v>
      </c>
      <c r="AI584" s="1">
        <v>0</v>
      </c>
      <c r="AJ584" s="1">
        <v>0</v>
      </c>
      <c r="AK584" s="1">
        <v>1</v>
      </c>
      <c r="AL584" s="1">
        <v>0</v>
      </c>
      <c r="AM584" s="1">
        <v>0</v>
      </c>
      <c r="AN584" s="1">
        <v>1</v>
      </c>
      <c r="AO584" s="1">
        <v>0</v>
      </c>
      <c r="AP584" s="1">
        <v>0</v>
      </c>
      <c r="AQ584" s="1">
        <v>0</v>
      </c>
      <c r="AR584" s="1">
        <v>0</v>
      </c>
      <c r="AS584" s="1">
        <v>0</v>
      </c>
      <c r="AT584" s="1">
        <v>0</v>
      </c>
      <c r="AU584" s="1">
        <v>0</v>
      </c>
      <c r="AV584" s="1">
        <v>0</v>
      </c>
      <c r="AW584" s="1">
        <v>1</v>
      </c>
      <c r="AX584" s="1">
        <v>0</v>
      </c>
      <c r="AY584" s="1">
        <v>0</v>
      </c>
      <c r="AZ584" s="1">
        <v>0</v>
      </c>
      <c r="BA584" s="1">
        <v>0</v>
      </c>
      <c r="BB584" s="1">
        <v>0</v>
      </c>
      <c r="BC584" s="1">
        <v>0</v>
      </c>
      <c r="BD584" s="1">
        <v>0</v>
      </c>
      <c r="BE584" s="1">
        <v>0</v>
      </c>
      <c r="BF584" s="1">
        <v>0</v>
      </c>
      <c r="BG584" s="1">
        <v>0</v>
      </c>
      <c r="BH584" s="1">
        <v>0</v>
      </c>
      <c r="BI584" s="1">
        <v>0</v>
      </c>
      <c r="BJ584" s="1">
        <v>0</v>
      </c>
      <c r="BK584" s="1">
        <v>0</v>
      </c>
      <c r="BL584" s="1">
        <v>0</v>
      </c>
      <c r="BM584" s="1">
        <v>0</v>
      </c>
      <c r="BN584" s="1">
        <v>0</v>
      </c>
      <c r="BO584" s="1">
        <v>0</v>
      </c>
      <c r="BP584" s="1">
        <v>0</v>
      </c>
      <c r="BQ584" s="1">
        <v>0</v>
      </c>
      <c r="BR584" s="1" t="s">
        <v>901</v>
      </c>
      <c r="BS584" s="1">
        <v>0</v>
      </c>
      <c r="BT584" s="1">
        <v>0</v>
      </c>
      <c r="BU584" s="1">
        <v>0</v>
      </c>
      <c r="BV584" s="1">
        <v>0</v>
      </c>
      <c r="BW584" s="1">
        <v>0</v>
      </c>
      <c r="BX584" s="1">
        <v>0</v>
      </c>
      <c r="BY584" s="1">
        <v>0</v>
      </c>
      <c r="BZ584" s="1">
        <v>0</v>
      </c>
      <c r="CA584" s="1">
        <v>0</v>
      </c>
      <c r="CB584" s="1">
        <v>0</v>
      </c>
      <c r="CC584" s="1">
        <v>0</v>
      </c>
      <c r="CD584" s="1">
        <v>0</v>
      </c>
      <c r="CE584" s="1">
        <v>0</v>
      </c>
      <c r="CF584" s="1">
        <v>0</v>
      </c>
      <c r="CG584" s="1">
        <v>0</v>
      </c>
      <c r="CH584" s="1">
        <v>0</v>
      </c>
      <c r="CI584" s="1">
        <v>0</v>
      </c>
      <c r="CJ584" s="1">
        <v>0</v>
      </c>
      <c r="CK584" s="1">
        <v>1</v>
      </c>
      <c r="CL584" s="1">
        <v>0</v>
      </c>
      <c r="CM584" s="1">
        <v>0</v>
      </c>
      <c r="CN584" s="1">
        <v>0</v>
      </c>
      <c r="CO584" s="1">
        <v>0</v>
      </c>
      <c r="CP584" s="1">
        <v>0</v>
      </c>
      <c r="CQ584" s="1">
        <v>6</v>
      </c>
      <c r="CR584" s="1">
        <v>7</v>
      </c>
      <c r="CS584" s="1">
        <v>1</v>
      </c>
      <c r="CT584" s="1">
        <v>75</v>
      </c>
      <c r="CU584" s="1" t="s">
        <v>84</v>
      </c>
      <c r="CV584" s="1">
        <v>1</v>
      </c>
      <c r="CW584" s="1" t="s">
        <v>76</v>
      </c>
      <c r="CX584" s="1" t="s">
        <v>85</v>
      </c>
      <c r="CY584" s="1">
        <v>7</v>
      </c>
      <c r="CZ584" s="1">
        <v>0</v>
      </c>
      <c r="DA584" s="1">
        <v>4</v>
      </c>
      <c r="DB584" s="1">
        <v>7</v>
      </c>
      <c r="DC584" s="1">
        <v>0</v>
      </c>
      <c r="DD584" s="1" t="s">
        <v>86</v>
      </c>
      <c r="DE584" s="1">
        <v>4</v>
      </c>
      <c r="DF584" s="1">
        <v>1</v>
      </c>
      <c r="DG584" s="1" t="s">
        <v>881</v>
      </c>
      <c r="DH584" s="1">
        <v>90</v>
      </c>
      <c r="DI584" s="1" t="s">
        <v>79</v>
      </c>
      <c r="DJ584" s="1">
        <v>60</v>
      </c>
      <c r="DK584" s="1" t="s">
        <v>88</v>
      </c>
      <c r="DL584" s="1">
        <v>10.980523809523801</v>
      </c>
      <c r="DM584" s="1">
        <v>3</v>
      </c>
      <c r="DN584" s="5">
        <f t="shared" si="36"/>
        <v>2</v>
      </c>
      <c r="DO584" s="5">
        <f t="shared" si="38"/>
        <v>1</v>
      </c>
      <c r="DP584" s="5">
        <f t="shared" si="39"/>
        <v>0</v>
      </c>
      <c r="DQ584" s="5" t="str">
        <f t="shared" si="37"/>
        <v>ผิดเกณฑ์</v>
      </c>
      <c r="DR584" s="1" t="s">
        <v>2042</v>
      </c>
    </row>
    <row r="585" spans="1:122">
      <c r="A585" s="1">
        <v>584</v>
      </c>
      <c r="B585" s="1">
        <v>9</v>
      </c>
      <c r="C585" s="1" t="s">
        <v>678</v>
      </c>
      <c r="D585" s="1" t="s">
        <v>1648</v>
      </c>
      <c r="E585" s="1" t="s">
        <v>196</v>
      </c>
      <c r="F585" s="1" t="s">
        <v>907</v>
      </c>
      <c r="G585" s="1">
        <v>5</v>
      </c>
      <c r="H585" s="1">
        <v>0</v>
      </c>
      <c r="I585" s="1">
        <v>4</v>
      </c>
      <c r="J585" s="1">
        <v>3</v>
      </c>
      <c r="P585" s="1">
        <v>1</v>
      </c>
      <c r="X585" s="1">
        <v>1</v>
      </c>
      <c r="AK585" s="1">
        <v>1</v>
      </c>
      <c r="CE585" s="1">
        <v>1</v>
      </c>
      <c r="CQ585" s="1">
        <v>6</v>
      </c>
      <c r="CR585" s="1">
        <v>5</v>
      </c>
      <c r="CS585" s="1">
        <v>0</v>
      </c>
      <c r="CT585" s="1">
        <v>120</v>
      </c>
      <c r="CU585" s="1" t="s">
        <v>75</v>
      </c>
      <c r="CW585" s="1" t="s">
        <v>76</v>
      </c>
      <c r="CX585" s="1" t="s">
        <v>85</v>
      </c>
      <c r="CY585" s="1">
        <v>0</v>
      </c>
      <c r="CZ585" s="1">
        <v>0</v>
      </c>
      <c r="DA585" s="1">
        <v>8</v>
      </c>
      <c r="DB585" s="1">
        <v>3</v>
      </c>
      <c r="DC585" s="1">
        <v>0</v>
      </c>
      <c r="DD585" s="1" t="s">
        <v>86</v>
      </c>
      <c r="DE585" s="1">
        <v>4</v>
      </c>
      <c r="DF585" s="1">
        <v>4</v>
      </c>
      <c r="DG585" s="1" t="s">
        <v>901</v>
      </c>
      <c r="DH585" s="1">
        <v>100</v>
      </c>
      <c r="DI585" s="1" t="s">
        <v>79</v>
      </c>
      <c r="DJ585" s="1">
        <v>100</v>
      </c>
      <c r="DK585" s="1" t="s">
        <v>88</v>
      </c>
      <c r="DL585" s="1">
        <v>9.1740654761904796</v>
      </c>
      <c r="DM585" s="1">
        <v>2</v>
      </c>
      <c r="DN585" s="5">
        <f t="shared" si="36"/>
        <v>1</v>
      </c>
      <c r="DO585" s="5">
        <f t="shared" si="38"/>
        <v>1</v>
      </c>
      <c r="DP585" s="5">
        <f t="shared" si="39"/>
        <v>0</v>
      </c>
      <c r="DQ585" s="5">
        <f t="shared" si="37"/>
        <v>0</v>
      </c>
      <c r="DR585" s="1" t="s">
        <v>2036</v>
      </c>
    </row>
    <row r="586" spans="1:122">
      <c r="A586" s="1">
        <v>585</v>
      </c>
      <c r="B586" s="1">
        <v>9</v>
      </c>
      <c r="C586" s="1" t="s">
        <v>678</v>
      </c>
      <c r="D586" s="1" t="s">
        <v>1649</v>
      </c>
      <c r="E586" s="1" t="s">
        <v>195</v>
      </c>
      <c r="F586" s="1" t="s">
        <v>912</v>
      </c>
      <c r="G586" s="1">
        <v>8</v>
      </c>
      <c r="H586" s="1">
        <v>0</v>
      </c>
      <c r="I586" s="1">
        <v>4</v>
      </c>
      <c r="J586" s="1">
        <v>7</v>
      </c>
      <c r="M586" s="1">
        <v>1</v>
      </c>
      <c r="CE586" s="1">
        <v>1</v>
      </c>
      <c r="CQ586" s="1">
        <v>5</v>
      </c>
      <c r="CR586" s="1">
        <v>9</v>
      </c>
      <c r="CS586" s="1">
        <v>0</v>
      </c>
      <c r="CT586" s="1">
        <v>180</v>
      </c>
      <c r="CU586" s="1" t="s">
        <v>75</v>
      </c>
      <c r="CW586" s="1" t="s">
        <v>76</v>
      </c>
      <c r="CX586" s="1" t="s">
        <v>85</v>
      </c>
      <c r="CY586" s="1">
        <v>0</v>
      </c>
      <c r="CZ586" s="1">
        <v>1</v>
      </c>
      <c r="DA586" s="1">
        <v>8</v>
      </c>
      <c r="DB586" s="1">
        <v>7</v>
      </c>
      <c r="DC586" s="1">
        <v>0</v>
      </c>
      <c r="DD586" s="1" t="s">
        <v>86</v>
      </c>
      <c r="DE586" s="1">
        <v>4</v>
      </c>
      <c r="DF586" s="1">
        <v>1</v>
      </c>
      <c r="DG586" s="1" t="s">
        <v>881</v>
      </c>
      <c r="DH586" s="1">
        <v>67.040000000000006</v>
      </c>
      <c r="DI586" s="1" t="s">
        <v>79</v>
      </c>
      <c r="DJ586" s="1">
        <v>45.03</v>
      </c>
      <c r="DK586" s="1" t="s">
        <v>157</v>
      </c>
      <c r="DL586" s="1">
        <v>8.8846507936507901</v>
      </c>
      <c r="DM586" s="1">
        <v>1</v>
      </c>
      <c r="DN586" s="5">
        <f t="shared" si="36"/>
        <v>0</v>
      </c>
      <c r="DO586" s="5">
        <f t="shared" si="38"/>
        <v>1</v>
      </c>
      <c r="DP586" s="5">
        <f t="shared" si="39"/>
        <v>0</v>
      </c>
      <c r="DQ586" s="5">
        <f t="shared" si="37"/>
        <v>0</v>
      </c>
      <c r="DR586" s="1" t="s">
        <v>2036</v>
      </c>
    </row>
    <row r="587" spans="1:122">
      <c r="A587" s="1">
        <v>586</v>
      </c>
      <c r="B587" s="1">
        <v>9</v>
      </c>
      <c r="C587" s="1" t="s">
        <v>678</v>
      </c>
      <c r="D587" s="1" t="s">
        <v>1650</v>
      </c>
      <c r="E587" s="1" t="s">
        <v>1651</v>
      </c>
      <c r="F587" s="1" t="s">
        <v>912</v>
      </c>
      <c r="G587" s="1">
        <v>5</v>
      </c>
      <c r="H587" s="1">
        <v>0</v>
      </c>
      <c r="I587" s="1">
        <v>3</v>
      </c>
      <c r="J587" s="1">
        <v>5</v>
      </c>
      <c r="CE587" s="1">
        <v>1</v>
      </c>
      <c r="CG587" s="1">
        <v>1</v>
      </c>
      <c r="CJ587" s="1">
        <v>1</v>
      </c>
      <c r="CK587" s="1">
        <v>1</v>
      </c>
      <c r="CO587" s="1">
        <v>1</v>
      </c>
      <c r="CQ587" s="1">
        <v>4</v>
      </c>
      <c r="CR587" s="1">
        <v>5</v>
      </c>
      <c r="CS587" s="1">
        <v>0</v>
      </c>
      <c r="CT587" s="1">
        <v>120</v>
      </c>
      <c r="CU587" s="1" t="s">
        <v>84</v>
      </c>
      <c r="CV587" s="1">
        <v>2</v>
      </c>
      <c r="CW587" s="1" t="s">
        <v>76</v>
      </c>
      <c r="CX587" s="1" t="s">
        <v>85</v>
      </c>
      <c r="CY587" s="1">
        <v>0</v>
      </c>
      <c r="CZ587" s="1">
        <v>0</v>
      </c>
      <c r="DA587" s="1">
        <v>4</v>
      </c>
      <c r="DB587" s="1">
        <v>5</v>
      </c>
      <c r="DC587" s="1">
        <v>0</v>
      </c>
      <c r="DD587" s="1" t="s">
        <v>86</v>
      </c>
      <c r="DE587" s="1">
        <v>2</v>
      </c>
      <c r="DF587" s="1">
        <v>3</v>
      </c>
      <c r="DG587" s="1" t="s">
        <v>883</v>
      </c>
      <c r="DH587" s="1">
        <v>90</v>
      </c>
      <c r="DI587" s="1" t="s">
        <v>79</v>
      </c>
      <c r="DJ587" s="1">
        <v>80</v>
      </c>
      <c r="DK587" s="1" t="s">
        <v>88</v>
      </c>
      <c r="DL587" s="1">
        <v>4.8297936507936496</v>
      </c>
      <c r="DM587" s="1">
        <v>1</v>
      </c>
      <c r="DN587" s="5">
        <f t="shared" si="36"/>
        <v>0</v>
      </c>
      <c r="DO587" s="5">
        <f t="shared" si="38"/>
        <v>5</v>
      </c>
      <c r="DP587" s="5">
        <f t="shared" si="39"/>
        <v>-4</v>
      </c>
      <c r="DQ587" s="5" t="str">
        <f t="shared" si="37"/>
        <v>ผิดเกณฑ์</v>
      </c>
      <c r="DR587" s="1" t="s">
        <v>2040</v>
      </c>
    </row>
    <row r="588" spans="1:122">
      <c r="A588" s="1">
        <v>587</v>
      </c>
      <c r="B588" s="1">
        <v>9</v>
      </c>
      <c r="C588" s="1" t="s">
        <v>678</v>
      </c>
      <c r="D588" s="1" t="s">
        <v>1652</v>
      </c>
      <c r="E588" s="1" t="s">
        <v>201</v>
      </c>
      <c r="F588" s="1" t="s">
        <v>912</v>
      </c>
      <c r="G588" s="1">
        <v>4</v>
      </c>
      <c r="H588" s="1">
        <v>0</v>
      </c>
      <c r="I588" s="1">
        <v>3</v>
      </c>
      <c r="J588" s="1">
        <v>2</v>
      </c>
      <c r="AA588" s="1">
        <v>1</v>
      </c>
      <c r="CE588" s="1">
        <v>1</v>
      </c>
      <c r="CQ588" s="1">
        <v>5</v>
      </c>
      <c r="CR588" s="1">
        <v>6</v>
      </c>
      <c r="CS588" s="1">
        <v>0</v>
      </c>
      <c r="CT588" s="1">
        <v>150</v>
      </c>
      <c r="CU588" s="1" t="s">
        <v>84</v>
      </c>
      <c r="CV588" s="1">
        <v>1</v>
      </c>
      <c r="CW588" s="1" t="s">
        <v>76</v>
      </c>
      <c r="CX588" s="1" t="s">
        <v>99</v>
      </c>
      <c r="CY588" s="1">
        <v>0</v>
      </c>
      <c r="CZ588" s="1">
        <v>1</v>
      </c>
      <c r="DA588" s="1">
        <v>4</v>
      </c>
      <c r="DB588" s="1">
        <v>4</v>
      </c>
      <c r="DC588" s="1">
        <v>0</v>
      </c>
      <c r="DD588" s="1" t="s">
        <v>86</v>
      </c>
      <c r="DF588" s="1">
        <v>0</v>
      </c>
      <c r="DG588" s="1" t="s">
        <v>901</v>
      </c>
      <c r="DH588" s="1">
        <v>70</v>
      </c>
      <c r="DI588" s="1" t="s">
        <v>79</v>
      </c>
      <c r="DJ588" s="1">
        <v>40</v>
      </c>
      <c r="DK588" s="1" t="s">
        <v>157</v>
      </c>
      <c r="DL588" s="1">
        <v>5.2943115079365102</v>
      </c>
      <c r="DM588" s="1">
        <v>1</v>
      </c>
      <c r="DN588" s="5">
        <f t="shared" si="36"/>
        <v>0</v>
      </c>
      <c r="DO588" s="5">
        <f t="shared" si="38"/>
        <v>1</v>
      </c>
      <c r="DP588" s="5">
        <f t="shared" si="39"/>
        <v>0</v>
      </c>
      <c r="DQ588" s="5">
        <f t="shared" si="37"/>
        <v>0</v>
      </c>
      <c r="DR588" s="1" t="s">
        <v>2036</v>
      </c>
    </row>
    <row r="589" spans="1:122">
      <c r="A589" s="1">
        <v>588</v>
      </c>
      <c r="B589" s="1">
        <v>9</v>
      </c>
      <c r="C589" s="1" t="s">
        <v>678</v>
      </c>
      <c r="D589" s="1" t="s">
        <v>1653</v>
      </c>
      <c r="E589" s="1" t="s">
        <v>203</v>
      </c>
      <c r="F589" s="1" t="s">
        <v>912</v>
      </c>
      <c r="G589" s="1">
        <v>4</v>
      </c>
      <c r="H589" s="1">
        <v>0</v>
      </c>
      <c r="I589" s="1">
        <v>2</v>
      </c>
      <c r="J589" s="1">
        <v>5</v>
      </c>
      <c r="K589" s="1">
        <v>1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1">
        <v>0</v>
      </c>
      <c r="V589" s="1">
        <v>0</v>
      </c>
      <c r="W589" s="1">
        <v>0</v>
      </c>
      <c r="X589" s="1">
        <v>0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0</v>
      </c>
      <c r="AI589" s="1">
        <v>0</v>
      </c>
      <c r="AJ589" s="1">
        <v>0</v>
      </c>
      <c r="AK589" s="1">
        <v>0</v>
      </c>
      <c r="AL589" s="1">
        <v>0</v>
      </c>
      <c r="AM589" s="1">
        <v>0</v>
      </c>
      <c r="AN589" s="1">
        <v>0</v>
      </c>
      <c r="AO589" s="1">
        <v>0</v>
      </c>
      <c r="AP589" s="1">
        <v>0</v>
      </c>
      <c r="AQ589" s="1">
        <v>0</v>
      </c>
      <c r="AR589" s="1">
        <v>0</v>
      </c>
      <c r="AS589" s="1">
        <v>0</v>
      </c>
      <c r="AT589" s="1">
        <v>0</v>
      </c>
      <c r="AU589" s="1">
        <v>0</v>
      </c>
      <c r="AV589" s="1">
        <v>0</v>
      </c>
      <c r="AW589" s="1">
        <v>0</v>
      </c>
      <c r="AX589" s="1">
        <v>0</v>
      </c>
      <c r="AY589" s="1">
        <v>0</v>
      </c>
      <c r="AZ589" s="1">
        <v>0</v>
      </c>
      <c r="BA589" s="1">
        <v>0</v>
      </c>
      <c r="BB589" s="1">
        <v>0</v>
      </c>
      <c r="BC589" s="1">
        <v>0</v>
      </c>
      <c r="BD589" s="1">
        <v>0</v>
      </c>
      <c r="BE589" s="1">
        <v>0</v>
      </c>
      <c r="BF589" s="1">
        <v>0</v>
      </c>
      <c r="BG589" s="1">
        <v>0</v>
      </c>
      <c r="BH589" s="1">
        <v>0</v>
      </c>
      <c r="BI589" s="1">
        <v>0</v>
      </c>
      <c r="BJ589" s="1">
        <v>0</v>
      </c>
      <c r="BK589" s="1">
        <v>0</v>
      </c>
      <c r="BL589" s="1">
        <v>0</v>
      </c>
      <c r="BM589" s="1">
        <v>0</v>
      </c>
      <c r="BN589" s="1">
        <v>0</v>
      </c>
      <c r="BO589" s="1">
        <v>0</v>
      </c>
      <c r="BP589" s="1">
        <v>0</v>
      </c>
      <c r="BQ589" s="1">
        <v>0</v>
      </c>
      <c r="BR589" s="1" t="s">
        <v>901</v>
      </c>
      <c r="BS589" s="1">
        <v>0</v>
      </c>
      <c r="BT589" s="1">
        <v>0</v>
      </c>
      <c r="BU589" s="1">
        <v>0</v>
      </c>
      <c r="BV589" s="1">
        <v>0</v>
      </c>
      <c r="BW589" s="1">
        <v>0</v>
      </c>
      <c r="BX589" s="1">
        <v>0</v>
      </c>
      <c r="BY589" s="1">
        <v>0</v>
      </c>
      <c r="BZ589" s="1">
        <v>0</v>
      </c>
      <c r="CA589" s="1">
        <v>0</v>
      </c>
      <c r="CB589" s="1">
        <v>0</v>
      </c>
      <c r="CC589" s="1">
        <v>0</v>
      </c>
      <c r="CD589" s="1">
        <v>0</v>
      </c>
      <c r="CE589" s="1">
        <v>1</v>
      </c>
      <c r="CF589" s="1">
        <v>0</v>
      </c>
      <c r="CG589" s="1">
        <v>0</v>
      </c>
      <c r="CH589" s="1">
        <v>0</v>
      </c>
      <c r="CI589" s="1">
        <v>0</v>
      </c>
      <c r="CJ589" s="1">
        <v>0</v>
      </c>
      <c r="CK589" s="1">
        <v>0</v>
      </c>
      <c r="CL589" s="1">
        <v>0</v>
      </c>
      <c r="CM589" s="1">
        <v>0</v>
      </c>
      <c r="CN589" s="1">
        <v>0</v>
      </c>
      <c r="CO589" s="1">
        <v>0</v>
      </c>
      <c r="CP589" s="1">
        <v>0</v>
      </c>
      <c r="CQ589" s="1">
        <v>6</v>
      </c>
      <c r="CR589" s="1">
        <v>6</v>
      </c>
      <c r="CS589" s="1">
        <v>0</v>
      </c>
      <c r="CT589" s="1">
        <v>120</v>
      </c>
      <c r="CU589" s="1" t="s">
        <v>75</v>
      </c>
      <c r="CW589" s="1" t="s">
        <v>76</v>
      </c>
      <c r="CX589" s="1" t="s">
        <v>99</v>
      </c>
      <c r="CY589" s="1">
        <v>0</v>
      </c>
      <c r="CZ589" s="1">
        <v>0</v>
      </c>
      <c r="DA589" s="1">
        <v>5</v>
      </c>
      <c r="DB589" s="1">
        <v>5</v>
      </c>
      <c r="DC589" s="1">
        <v>0</v>
      </c>
      <c r="DD589" s="1" t="s">
        <v>86</v>
      </c>
      <c r="DE589" s="1">
        <v>5</v>
      </c>
      <c r="DF589" s="1">
        <v>0</v>
      </c>
      <c r="DG589" s="1" t="s">
        <v>901</v>
      </c>
      <c r="DH589" s="1">
        <v>60</v>
      </c>
      <c r="DI589" s="1" t="s">
        <v>79</v>
      </c>
      <c r="DJ589" s="1">
        <v>50</v>
      </c>
      <c r="DK589" s="1" t="s">
        <v>88</v>
      </c>
      <c r="DL589" s="1">
        <v>5.1525515873015904</v>
      </c>
      <c r="DM589" s="1">
        <v>1</v>
      </c>
      <c r="DN589" s="5">
        <f t="shared" si="36"/>
        <v>0</v>
      </c>
      <c r="DO589" s="5">
        <f t="shared" si="38"/>
        <v>1</v>
      </c>
      <c r="DP589" s="5">
        <f t="shared" si="39"/>
        <v>0</v>
      </c>
      <c r="DQ589" s="5">
        <f t="shared" si="37"/>
        <v>0</v>
      </c>
      <c r="DR589" s="1" t="s">
        <v>2036</v>
      </c>
    </row>
    <row r="590" spans="1:122">
      <c r="A590" s="1">
        <v>589</v>
      </c>
      <c r="B590" s="1">
        <v>9</v>
      </c>
      <c r="C590" s="1" t="s">
        <v>678</v>
      </c>
      <c r="D590" s="1" t="s">
        <v>1654</v>
      </c>
      <c r="E590" s="1" t="s">
        <v>193</v>
      </c>
      <c r="F590" s="1" t="s">
        <v>912</v>
      </c>
      <c r="G590" s="1">
        <v>3</v>
      </c>
      <c r="H590" s="1">
        <v>0</v>
      </c>
      <c r="I590" s="1">
        <v>3</v>
      </c>
      <c r="J590" s="1">
        <v>3</v>
      </c>
      <c r="CQ590" s="1">
        <v>3</v>
      </c>
      <c r="CR590" s="1">
        <v>3</v>
      </c>
      <c r="CS590" s="1">
        <v>0</v>
      </c>
      <c r="CT590" s="1">
        <v>120</v>
      </c>
      <c r="CU590" s="1" t="s">
        <v>75</v>
      </c>
      <c r="CW590" s="1" t="s">
        <v>76</v>
      </c>
      <c r="CX590" s="1" t="s">
        <v>99</v>
      </c>
      <c r="CY590" s="1">
        <v>0</v>
      </c>
      <c r="CZ590" s="1">
        <v>3</v>
      </c>
      <c r="DA590" s="1">
        <v>0</v>
      </c>
      <c r="DB590" s="1">
        <v>3</v>
      </c>
      <c r="DC590" s="1">
        <v>0</v>
      </c>
      <c r="DD590" s="1" t="s">
        <v>86</v>
      </c>
      <c r="DE590" s="1">
        <v>2</v>
      </c>
      <c r="DF590" s="1">
        <v>1</v>
      </c>
      <c r="DG590" s="1" t="s">
        <v>881</v>
      </c>
      <c r="DH590" s="1">
        <v>46.67</v>
      </c>
      <c r="DI590" s="1" t="s">
        <v>79</v>
      </c>
      <c r="DJ590" s="1">
        <v>65</v>
      </c>
      <c r="DK590" s="1" t="s">
        <v>94</v>
      </c>
      <c r="DL590" s="1">
        <v>3.2</v>
      </c>
      <c r="DM590" s="1">
        <v>0</v>
      </c>
      <c r="DN590" s="5">
        <f t="shared" si="36"/>
        <v>0</v>
      </c>
      <c r="DO590" s="5">
        <f t="shared" si="38"/>
        <v>0</v>
      </c>
      <c r="DP590" s="5">
        <f t="shared" si="39"/>
        <v>0</v>
      </c>
      <c r="DQ590" s="5">
        <f t="shared" si="37"/>
        <v>0</v>
      </c>
      <c r="DR590" s="7" t="s">
        <v>2043</v>
      </c>
    </row>
    <row r="591" spans="1:122">
      <c r="A591" s="1">
        <v>590</v>
      </c>
      <c r="B591" s="1">
        <v>9</v>
      </c>
      <c r="C591" s="1" t="s">
        <v>678</v>
      </c>
      <c r="D591" s="1" t="s">
        <v>1655</v>
      </c>
      <c r="E591" s="1" t="s">
        <v>679</v>
      </c>
      <c r="F591" s="1" t="s">
        <v>912</v>
      </c>
      <c r="G591" s="1">
        <v>4</v>
      </c>
      <c r="H591" s="1">
        <v>0</v>
      </c>
      <c r="I591" s="1">
        <v>3</v>
      </c>
      <c r="J591" s="1">
        <v>3</v>
      </c>
      <c r="K591" s="1">
        <v>1</v>
      </c>
      <c r="L591" s="1">
        <v>0</v>
      </c>
      <c r="M591" s="1">
        <v>0</v>
      </c>
      <c r="N591" s="1">
        <v>0</v>
      </c>
      <c r="O591" s="1">
        <v>0</v>
      </c>
      <c r="P591" s="1">
        <v>1</v>
      </c>
      <c r="Q591" s="1">
        <v>0</v>
      </c>
      <c r="R591" s="1">
        <v>0</v>
      </c>
      <c r="S591" s="1">
        <v>0</v>
      </c>
      <c r="T591" s="1">
        <v>0</v>
      </c>
      <c r="U591" s="1">
        <v>0</v>
      </c>
      <c r="V591" s="1">
        <v>0</v>
      </c>
      <c r="W591" s="1">
        <v>0</v>
      </c>
      <c r="X591" s="1">
        <v>0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I591" s="1">
        <v>0</v>
      </c>
      <c r="AJ591" s="1">
        <v>0</v>
      </c>
      <c r="AK591" s="1">
        <v>0</v>
      </c>
      <c r="AL591" s="1">
        <v>0</v>
      </c>
      <c r="AM591" s="1">
        <v>0</v>
      </c>
      <c r="AN591" s="1">
        <v>0</v>
      </c>
      <c r="AO591" s="1">
        <v>0</v>
      </c>
      <c r="AP591" s="1">
        <v>0</v>
      </c>
      <c r="AQ591" s="1">
        <v>0</v>
      </c>
      <c r="AR591" s="1">
        <v>0</v>
      </c>
      <c r="AS591" s="1">
        <v>0</v>
      </c>
      <c r="AT591" s="1">
        <v>0</v>
      </c>
      <c r="AU591" s="1">
        <v>0</v>
      </c>
      <c r="AV591" s="1">
        <v>0</v>
      </c>
      <c r="AW591" s="1">
        <v>0</v>
      </c>
      <c r="AX591" s="1">
        <v>0</v>
      </c>
      <c r="AY591" s="1">
        <v>0</v>
      </c>
      <c r="AZ591" s="1">
        <v>0</v>
      </c>
      <c r="BA591" s="1">
        <v>0</v>
      </c>
      <c r="BB591" s="1">
        <v>0</v>
      </c>
      <c r="BC591" s="1">
        <v>0</v>
      </c>
      <c r="BD591" s="1">
        <v>0</v>
      </c>
      <c r="BE591" s="1">
        <v>0</v>
      </c>
      <c r="BF591" s="1">
        <v>0</v>
      </c>
      <c r="BG591" s="1">
        <v>0</v>
      </c>
      <c r="BH591" s="1">
        <v>0</v>
      </c>
      <c r="BI591" s="1">
        <v>0</v>
      </c>
      <c r="BJ591" s="1">
        <v>0</v>
      </c>
      <c r="BK591" s="1">
        <v>0</v>
      </c>
      <c r="BL591" s="1">
        <v>0</v>
      </c>
      <c r="BM591" s="1">
        <v>0</v>
      </c>
      <c r="BN591" s="1">
        <v>0</v>
      </c>
      <c r="BO591" s="1">
        <v>0</v>
      </c>
      <c r="BP591" s="1">
        <v>0</v>
      </c>
      <c r="BQ591" s="1">
        <v>0</v>
      </c>
      <c r="BR591" s="1" t="s">
        <v>901</v>
      </c>
      <c r="BS591" s="1">
        <v>0</v>
      </c>
      <c r="BT591" s="1">
        <v>0</v>
      </c>
      <c r="BU591" s="1">
        <v>0</v>
      </c>
      <c r="BV591" s="1">
        <v>0</v>
      </c>
      <c r="BW591" s="1">
        <v>0</v>
      </c>
      <c r="BX591" s="1">
        <v>0</v>
      </c>
      <c r="BY591" s="1">
        <v>0</v>
      </c>
      <c r="BZ591" s="1">
        <v>0</v>
      </c>
      <c r="CA591" s="1">
        <v>0</v>
      </c>
      <c r="CB591" s="1">
        <v>0</v>
      </c>
      <c r="CC591" s="1">
        <v>0</v>
      </c>
      <c r="CD591" s="1">
        <v>0</v>
      </c>
      <c r="CE591" s="1">
        <v>0</v>
      </c>
      <c r="CF591" s="1">
        <v>0</v>
      </c>
      <c r="CG591" s="1">
        <v>0</v>
      </c>
      <c r="CH591" s="1">
        <v>0</v>
      </c>
      <c r="CI591" s="1">
        <v>0</v>
      </c>
      <c r="CJ591" s="1">
        <v>0</v>
      </c>
      <c r="CK591" s="1">
        <v>0</v>
      </c>
      <c r="CL591" s="1">
        <v>0</v>
      </c>
      <c r="CM591" s="1">
        <v>0</v>
      </c>
      <c r="CN591" s="1">
        <v>0</v>
      </c>
      <c r="CO591" s="1">
        <v>0</v>
      </c>
      <c r="CP591" s="1">
        <v>0</v>
      </c>
      <c r="CQ591" s="1">
        <v>4</v>
      </c>
      <c r="CR591" s="1">
        <v>8</v>
      </c>
      <c r="CS591" s="1">
        <v>1</v>
      </c>
      <c r="CT591" s="1">
        <v>150</v>
      </c>
      <c r="CU591" s="1" t="s">
        <v>84</v>
      </c>
      <c r="CV591" s="1">
        <v>1</v>
      </c>
      <c r="CW591" s="1" t="s">
        <v>76</v>
      </c>
      <c r="CX591" s="1" t="s">
        <v>85</v>
      </c>
      <c r="CY591" s="1">
        <v>0</v>
      </c>
      <c r="CZ591" s="1">
        <v>5</v>
      </c>
      <c r="DA591" s="1">
        <v>2</v>
      </c>
      <c r="DB591" s="1">
        <v>3</v>
      </c>
      <c r="DC591" s="1">
        <v>0</v>
      </c>
      <c r="DD591" s="1" t="s">
        <v>86</v>
      </c>
      <c r="DE591" s="1">
        <v>4</v>
      </c>
      <c r="DF591" s="1">
        <v>3</v>
      </c>
      <c r="DG591" s="1" t="s">
        <v>883</v>
      </c>
      <c r="DH591" s="1">
        <v>40</v>
      </c>
      <c r="DI591" s="1" t="s">
        <v>79</v>
      </c>
      <c r="DJ591" s="1">
        <v>60</v>
      </c>
      <c r="DK591" s="1" t="s">
        <v>88</v>
      </c>
      <c r="DL591" s="1">
        <v>6.9727916666666703</v>
      </c>
      <c r="DM591" s="1">
        <v>1</v>
      </c>
      <c r="DN591" s="5">
        <f t="shared" si="36"/>
        <v>0</v>
      </c>
      <c r="DO591" s="5">
        <f t="shared" si="38"/>
        <v>0</v>
      </c>
      <c r="DP591" s="5">
        <f t="shared" si="39"/>
        <v>1</v>
      </c>
      <c r="DQ591" s="5">
        <f t="shared" si="37"/>
        <v>0</v>
      </c>
      <c r="DR591" s="7" t="s">
        <v>2043</v>
      </c>
    </row>
    <row r="592" spans="1:122">
      <c r="A592" s="1">
        <v>591</v>
      </c>
      <c r="B592" s="1">
        <v>9</v>
      </c>
      <c r="C592" s="1" t="s">
        <v>678</v>
      </c>
      <c r="D592" s="1" t="s">
        <v>1656</v>
      </c>
      <c r="E592" s="1" t="s">
        <v>194</v>
      </c>
      <c r="F592" s="1" t="s">
        <v>912</v>
      </c>
      <c r="G592" s="1">
        <v>4</v>
      </c>
      <c r="H592" s="1">
        <v>3</v>
      </c>
      <c r="I592" s="1">
        <v>3</v>
      </c>
      <c r="J592" s="1">
        <v>3</v>
      </c>
      <c r="AB592" s="1">
        <v>1</v>
      </c>
      <c r="AI592" s="1">
        <v>1</v>
      </c>
      <c r="CE592" s="1">
        <v>1</v>
      </c>
      <c r="CQ592" s="1">
        <v>4</v>
      </c>
      <c r="CR592" s="1">
        <v>6</v>
      </c>
      <c r="CS592" s="1">
        <v>0</v>
      </c>
      <c r="CT592" s="1">
        <v>72</v>
      </c>
      <c r="CU592" s="1" t="s">
        <v>84</v>
      </c>
      <c r="CV592" s="1">
        <v>1</v>
      </c>
      <c r="CW592" s="1" t="s">
        <v>93</v>
      </c>
      <c r="CX592" s="1" t="s">
        <v>85</v>
      </c>
      <c r="CY592" s="1">
        <v>0</v>
      </c>
      <c r="CZ592" s="1">
        <v>2</v>
      </c>
      <c r="DA592" s="1">
        <v>1</v>
      </c>
      <c r="DB592" s="1">
        <v>0</v>
      </c>
      <c r="DC592" s="1">
        <v>0</v>
      </c>
      <c r="DD592" s="1" t="s">
        <v>86</v>
      </c>
      <c r="DE592" s="1">
        <v>4</v>
      </c>
      <c r="DF592" s="1">
        <v>1</v>
      </c>
      <c r="DG592" s="1" t="s">
        <v>901</v>
      </c>
      <c r="DH592" s="1">
        <v>80</v>
      </c>
      <c r="DI592" s="1" t="s">
        <v>79</v>
      </c>
      <c r="DJ592" s="1">
        <v>75</v>
      </c>
      <c r="DK592" s="1" t="s">
        <v>87</v>
      </c>
      <c r="DL592" s="1">
        <v>3.6073333333333299</v>
      </c>
      <c r="DM592" s="1">
        <v>1</v>
      </c>
      <c r="DN592" s="5">
        <f t="shared" si="36"/>
        <v>1</v>
      </c>
      <c r="DO592" s="5">
        <f t="shared" si="38"/>
        <v>1</v>
      </c>
      <c r="DP592" s="5">
        <f t="shared" si="39"/>
        <v>-1</v>
      </c>
      <c r="DQ592" s="5">
        <f t="shared" si="37"/>
        <v>0</v>
      </c>
      <c r="DR592" s="1" t="s">
        <v>2041</v>
      </c>
    </row>
    <row r="593" spans="1:122">
      <c r="A593" s="1">
        <v>592</v>
      </c>
      <c r="B593" s="1">
        <v>9</v>
      </c>
      <c r="C593" s="1" t="s">
        <v>678</v>
      </c>
      <c r="D593" s="1" t="s">
        <v>1657</v>
      </c>
      <c r="E593" s="1" t="s">
        <v>197</v>
      </c>
      <c r="F593" s="1" t="s">
        <v>912</v>
      </c>
      <c r="G593" s="1">
        <v>3</v>
      </c>
      <c r="H593" s="1">
        <v>0</v>
      </c>
      <c r="I593" s="1">
        <v>3</v>
      </c>
      <c r="J593" s="1">
        <v>2</v>
      </c>
      <c r="CE593" s="1">
        <v>1</v>
      </c>
      <c r="CQ593" s="1">
        <v>5</v>
      </c>
      <c r="CR593" s="1">
        <v>4</v>
      </c>
      <c r="CS593" s="1">
        <v>0</v>
      </c>
      <c r="CT593" s="1">
        <v>70</v>
      </c>
      <c r="CU593" s="1" t="s">
        <v>75</v>
      </c>
      <c r="CW593" s="1" t="s">
        <v>93</v>
      </c>
      <c r="CX593" s="1" t="s">
        <v>99</v>
      </c>
      <c r="CY593" s="1">
        <v>0</v>
      </c>
      <c r="CZ593" s="1">
        <v>0</v>
      </c>
      <c r="DA593" s="1">
        <v>2</v>
      </c>
      <c r="DB593" s="1">
        <v>2</v>
      </c>
      <c r="DC593" s="1">
        <v>2</v>
      </c>
      <c r="DD593" s="1" t="s">
        <v>86</v>
      </c>
      <c r="DE593" s="1">
        <v>4</v>
      </c>
      <c r="DF593" s="1">
        <v>1</v>
      </c>
      <c r="DG593" s="1" t="s">
        <v>881</v>
      </c>
      <c r="DH593" s="1">
        <v>80</v>
      </c>
      <c r="DI593" s="1" t="s">
        <v>79</v>
      </c>
      <c r="DJ593" s="1">
        <v>55</v>
      </c>
      <c r="DK593" s="1" t="s">
        <v>88</v>
      </c>
      <c r="DL593" s="1">
        <v>4.2857420634920604</v>
      </c>
      <c r="DM593" s="1">
        <v>1</v>
      </c>
      <c r="DN593" s="5">
        <f t="shared" si="36"/>
        <v>0</v>
      </c>
      <c r="DO593" s="5">
        <f t="shared" si="38"/>
        <v>1</v>
      </c>
      <c r="DP593" s="5">
        <f t="shared" si="39"/>
        <v>0</v>
      </c>
      <c r="DQ593" s="5">
        <f t="shared" si="37"/>
        <v>0</v>
      </c>
      <c r="DR593" s="1" t="s">
        <v>2036</v>
      </c>
    </row>
    <row r="594" spans="1:122">
      <c r="A594" s="1">
        <v>593</v>
      </c>
      <c r="B594" s="1">
        <v>9</v>
      </c>
      <c r="C594" s="1" t="s">
        <v>678</v>
      </c>
      <c r="D594" s="1" t="s">
        <v>1658</v>
      </c>
      <c r="E594" s="1" t="s">
        <v>192</v>
      </c>
      <c r="F594" s="1" t="s">
        <v>912</v>
      </c>
      <c r="G594" s="1">
        <v>4</v>
      </c>
      <c r="H594" s="1">
        <v>0</v>
      </c>
      <c r="I594" s="1">
        <v>3</v>
      </c>
      <c r="J594" s="1">
        <v>2</v>
      </c>
      <c r="M594" s="1">
        <v>1</v>
      </c>
      <c r="CQ594" s="1">
        <v>6</v>
      </c>
      <c r="CR594" s="1">
        <v>3</v>
      </c>
      <c r="CS594" s="1">
        <v>0</v>
      </c>
      <c r="CT594" s="1">
        <v>100</v>
      </c>
      <c r="CU594" s="1" t="s">
        <v>75</v>
      </c>
      <c r="CW594" s="1" t="s">
        <v>76</v>
      </c>
      <c r="CX594" s="1" t="s">
        <v>99</v>
      </c>
      <c r="CY594" s="1">
        <v>0</v>
      </c>
      <c r="CZ594" s="1">
        <v>0</v>
      </c>
      <c r="DA594" s="1">
        <v>4</v>
      </c>
      <c r="DB594" s="1">
        <v>2</v>
      </c>
      <c r="DC594" s="1">
        <v>0</v>
      </c>
      <c r="DD594" s="1" t="s">
        <v>86</v>
      </c>
      <c r="DE594" s="1">
        <v>1</v>
      </c>
      <c r="DF594" s="1">
        <v>1</v>
      </c>
      <c r="DG594" s="1" t="s">
        <v>881</v>
      </c>
      <c r="DH594" s="1">
        <v>50</v>
      </c>
      <c r="DI594" s="1" t="s">
        <v>79</v>
      </c>
      <c r="DJ594" s="1">
        <v>50</v>
      </c>
      <c r="DK594" s="1" t="s">
        <v>80</v>
      </c>
      <c r="DL594" s="1">
        <v>4.0031706349206404</v>
      </c>
      <c r="DM594" s="1">
        <v>1</v>
      </c>
      <c r="DN594" s="5">
        <f t="shared" si="36"/>
        <v>0</v>
      </c>
      <c r="DO594" s="5">
        <f t="shared" si="38"/>
        <v>0</v>
      </c>
      <c r="DP594" s="5">
        <f t="shared" si="39"/>
        <v>1</v>
      </c>
      <c r="DQ594" s="5">
        <f t="shared" si="37"/>
        <v>0</v>
      </c>
      <c r="DR594" s="7" t="s">
        <v>2043</v>
      </c>
    </row>
    <row r="595" spans="1:122">
      <c r="A595" s="1">
        <v>594</v>
      </c>
      <c r="B595" s="1">
        <v>9</v>
      </c>
      <c r="C595" s="1" t="s">
        <v>678</v>
      </c>
      <c r="D595" s="1" t="s">
        <v>199</v>
      </c>
      <c r="E595" s="1" t="s">
        <v>198</v>
      </c>
      <c r="F595" s="1" t="s">
        <v>925</v>
      </c>
      <c r="G595" s="1">
        <v>2</v>
      </c>
      <c r="H595" s="1">
        <v>0</v>
      </c>
      <c r="I595" s="1">
        <v>1</v>
      </c>
      <c r="J595" s="1">
        <v>1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  <c r="T595" s="1">
        <v>0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0</v>
      </c>
      <c r="AN595" s="1">
        <v>0</v>
      </c>
      <c r="AO595" s="1">
        <v>0</v>
      </c>
      <c r="AP595" s="1">
        <v>0</v>
      </c>
      <c r="AQ595" s="1">
        <v>0</v>
      </c>
      <c r="AR595" s="1">
        <v>0</v>
      </c>
      <c r="AS595" s="1">
        <v>0</v>
      </c>
      <c r="AT595" s="1">
        <v>0</v>
      </c>
      <c r="AU595" s="1">
        <v>0</v>
      </c>
      <c r="AV595" s="1">
        <v>0</v>
      </c>
      <c r="AW595" s="1">
        <v>0</v>
      </c>
      <c r="AX595" s="1">
        <v>0</v>
      </c>
      <c r="AY595" s="1">
        <v>0</v>
      </c>
      <c r="AZ595" s="1">
        <v>0</v>
      </c>
      <c r="BA595" s="1">
        <v>0</v>
      </c>
      <c r="BB595" s="1">
        <v>0</v>
      </c>
      <c r="BC595" s="1">
        <v>0</v>
      </c>
      <c r="BD595" s="1">
        <v>0</v>
      </c>
      <c r="BE595" s="1">
        <v>0</v>
      </c>
      <c r="BF595" s="1">
        <v>0</v>
      </c>
      <c r="BG595" s="1">
        <v>0</v>
      </c>
      <c r="BH595" s="1">
        <v>0</v>
      </c>
      <c r="BI595" s="1">
        <v>0</v>
      </c>
      <c r="BJ595" s="1">
        <v>0</v>
      </c>
      <c r="BK595" s="1">
        <v>0</v>
      </c>
      <c r="BL595" s="1">
        <v>0</v>
      </c>
      <c r="BM595" s="1">
        <v>0</v>
      </c>
      <c r="BN595" s="1">
        <v>0</v>
      </c>
      <c r="BO595" s="1">
        <v>0</v>
      </c>
      <c r="BP595" s="1">
        <v>0</v>
      </c>
      <c r="BQ595" s="1">
        <v>0</v>
      </c>
      <c r="BR595" s="1" t="s">
        <v>901</v>
      </c>
      <c r="BS595" s="1">
        <v>0</v>
      </c>
      <c r="BT595" s="1">
        <v>0</v>
      </c>
      <c r="BU595" s="1">
        <v>0</v>
      </c>
      <c r="BV595" s="1">
        <v>0</v>
      </c>
      <c r="BW595" s="1">
        <v>0</v>
      </c>
      <c r="BX595" s="1">
        <v>0</v>
      </c>
      <c r="BY595" s="1">
        <v>0</v>
      </c>
      <c r="BZ595" s="1">
        <v>0</v>
      </c>
      <c r="CA595" s="1">
        <v>0</v>
      </c>
      <c r="CB595" s="1">
        <v>0</v>
      </c>
      <c r="CC595" s="1">
        <v>0</v>
      </c>
      <c r="CD595" s="1">
        <v>0</v>
      </c>
      <c r="CE595" s="1">
        <v>0</v>
      </c>
      <c r="CF595" s="1">
        <v>0</v>
      </c>
      <c r="CG595" s="1">
        <v>0</v>
      </c>
      <c r="CH595" s="1">
        <v>0</v>
      </c>
      <c r="CI595" s="1">
        <v>0</v>
      </c>
      <c r="CJ595" s="1">
        <v>0</v>
      </c>
      <c r="CK595" s="1">
        <v>0</v>
      </c>
      <c r="CL595" s="1">
        <v>0</v>
      </c>
      <c r="CM595" s="1">
        <v>0</v>
      </c>
      <c r="CN595" s="1">
        <v>0</v>
      </c>
      <c r="CO595" s="1">
        <v>0</v>
      </c>
      <c r="CP595" s="1">
        <v>0</v>
      </c>
      <c r="CQ595" s="1">
        <v>4</v>
      </c>
      <c r="CR595" s="1">
        <v>1</v>
      </c>
      <c r="CS595" s="1">
        <v>1</v>
      </c>
      <c r="CT595" s="1">
        <v>70</v>
      </c>
      <c r="CU595" s="1" t="s">
        <v>75</v>
      </c>
      <c r="CW595" s="1" t="s">
        <v>76</v>
      </c>
      <c r="CX595" s="1" t="s">
        <v>99</v>
      </c>
      <c r="CY595" s="1">
        <v>1</v>
      </c>
      <c r="CZ595" s="1">
        <v>1</v>
      </c>
      <c r="DA595" s="1">
        <v>1</v>
      </c>
      <c r="DB595" s="1">
        <v>0</v>
      </c>
      <c r="DC595" s="1">
        <v>0</v>
      </c>
      <c r="DD595" s="1" t="s">
        <v>86</v>
      </c>
      <c r="DE595" s="1">
        <v>4</v>
      </c>
      <c r="DF595" s="1">
        <v>3</v>
      </c>
      <c r="DG595" s="1" t="s">
        <v>882</v>
      </c>
      <c r="DH595" s="1">
        <v>70</v>
      </c>
      <c r="DI595" s="1" t="s">
        <v>79</v>
      </c>
      <c r="DJ595" s="1">
        <v>60</v>
      </c>
      <c r="DK595" s="1" t="s">
        <v>87</v>
      </c>
      <c r="DM595" s="1">
        <v>0</v>
      </c>
      <c r="DN595" s="5">
        <f t="shared" si="36"/>
        <v>0</v>
      </c>
      <c r="DO595" s="5">
        <f t="shared" si="38"/>
        <v>0</v>
      </c>
      <c r="DP595" s="5">
        <f t="shared" si="39"/>
        <v>0</v>
      </c>
      <c r="DQ595" s="5">
        <f t="shared" si="37"/>
        <v>0</v>
      </c>
      <c r="DR595" s="7" t="s">
        <v>2043</v>
      </c>
    </row>
    <row r="596" spans="1:122">
      <c r="A596" s="1">
        <v>595</v>
      </c>
      <c r="B596" s="1">
        <v>9</v>
      </c>
      <c r="C596" s="1" t="s">
        <v>705</v>
      </c>
      <c r="D596" s="1" t="s">
        <v>1659</v>
      </c>
      <c r="E596" s="1" t="s">
        <v>286</v>
      </c>
      <c r="F596" s="1" t="s">
        <v>900</v>
      </c>
      <c r="G596" s="1">
        <v>29</v>
      </c>
      <c r="H596" s="1">
        <v>0</v>
      </c>
      <c r="I596" s="1">
        <v>0</v>
      </c>
      <c r="J596" s="1">
        <v>8</v>
      </c>
      <c r="K596" s="1">
        <v>1</v>
      </c>
      <c r="L596" s="1">
        <v>3</v>
      </c>
      <c r="M596" s="1">
        <v>4</v>
      </c>
      <c r="N596" s="1">
        <v>1</v>
      </c>
      <c r="O596" s="1">
        <v>2</v>
      </c>
      <c r="P596" s="1">
        <v>2</v>
      </c>
      <c r="Q596" s="1">
        <v>1</v>
      </c>
      <c r="R596" s="1">
        <v>0</v>
      </c>
      <c r="S596" s="1">
        <v>3</v>
      </c>
      <c r="T596" s="1">
        <v>0</v>
      </c>
      <c r="U596" s="1">
        <v>0</v>
      </c>
      <c r="W596" s="1">
        <v>0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1</v>
      </c>
      <c r="AE596" s="1">
        <v>2</v>
      </c>
      <c r="AF596" s="1">
        <v>0</v>
      </c>
      <c r="AG596" s="1">
        <v>0</v>
      </c>
      <c r="AI596" s="1">
        <v>1</v>
      </c>
      <c r="AJ596" s="1">
        <v>0</v>
      </c>
      <c r="AK596" s="1">
        <v>0</v>
      </c>
      <c r="AL596" s="1">
        <v>0</v>
      </c>
      <c r="AM596" s="1">
        <v>1</v>
      </c>
      <c r="AN596" s="1">
        <v>2</v>
      </c>
      <c r="AO596" s="1">
        <v>0</v>
      </c>
      <c r="AP596" s="1">
        <v>2</v>
      </c>
      <c r="AQ596" s="1">
        <v>0</v>
      </c>
      <c r="AR596" s="1">
        <v>0</v>
      </c>
      <c r="AS596" s="1">
        <v>0</v>
      </c>
      <c r="AT596" s="1">
        <v>0</v>
      </c>
      <c r="AU596" s="1">
        <v>0</v>
      </c>
      <c r="AV596" s="1">
        <v>0</v>
      </c>
      <c r="AW596" s="1">
        <v>0</v>
      </c>
      <c r="AX596" s="1">
        <v>0</v>
      </c>
      <c r="AY596" s="1">
        <v>0</v>
      </c>
      <c r="AZ596" s="1">
        <v>0</v>
      </c>
      <c r="BA596" s="1">
        <v>0</v>
      </c>
      <c r="BB596" s="1">
        <v>0</v>
      </c>
      <c r="BC596" s="1">
        <v>0</v>
      </c>
      <c r="BD596" s="1">
        <v>0</v>
      </c>
      <c r="BE596" s="1">
        <v>0</v>
      </c>
      <c r="BF596" s="1">
        <v>0</v>
      </c>
      <c r="BG596" s="1">
        <v>0</v>
      </c>
      <c r="BH596" s="1">
        <v>0</v>
      </c>
      <c r="BI596" s="1">
        <v>0</v>
      </c>
      <c r="BJ596" s="1">
        <v>0</v>
      </c>
      <c r="BK596" s="1">
        <v>0</v>
      </c>
      <c r="BL596" s="1">
        <v>0</v>
      </c>
      <c r="BM596" s="1">
        <v>0</v>
      </c>
      <c r="BN596" s="1">
        <v>0</v>
      </c>
      <c r="BO596" s="1">
        <v>0</v>
      </c>
      <c r="BP596" s="1">
        <v>0</v>
      </c>
      <c r="BQ596" s="1">
        <v>0</v>
      </c>
      <c r="BR596" s="1" t="s">
        <v>901</v>
      </c>
      <c r="BS596" s="1">
        <v>0</v>
      </c>
      <c r="BT596" s="1">
        <v>0</v>
      </c>
      <c r="BU596" s="1">
        <v>0</v>
      </c>
      <c r="BV596" s="1">
        <v>1</v>
      </c>
      <c r="BW596" s="1">
        <v>1</v>
      </c>
      <c r="BX596" s="1">
        <v>2</v>
      </c>
      <c r="BY596" s="1">
        <v>1</v>
      </c>
      <c r="BZ596" s="1">
        <v>0</v>
      </c>
      <c r="CA596" s="1">
        <v>0</v>
      </c>
      <c r="CB596" s="1">
        <v>0</v>
      </c>
      <c r="CC596" s="1">
        <v>0</v>
      </c>
      <c r="CD596" s="1">
        <v>0</v>
      </c>
      <c r="CE596" s="1">
        <v>0</v>
      </c>
      <c r="CF596" s="1">
        <v>1</v>
      </c>
      <c r="CG596" s="1">
        <v>0</v>
      </c>
      <c r="CH596" s="1">
        <v>0</v>
      </c>
      <c r="CI596" s="1">
        <v>0</v>
      </c>
      <c r="CJ596" s="1">
        <v>0</v>
      </c>
      <c r="CK596" s="1">
        <v>0</v>
      </c>
      <c r="CL596" s="1">
        <v>0</v>
      </c>
      <c r="CM596" s="1">
        <v>1</v>
      </c>
      <c r="CN596" s="1">
        <v>1</v>
      </c>
      <c r="CO596" s="1">
        <v>0</v>
      </c>
      <c r="CP596" s="1">
        <v>0</v>
      </c>
      <c r="CQ596" s="1">
        <v>42</v>
      </c>
      <c r="CR596" s="1">
        <v>7</v>
      </c>
      <c r="CS596" s="1">
        <v>1</v>
      </c>
      <c r="CT596" s="1">
        <v>200</v>
      </c>
      <c r="CU596" s="1" t="s">
        <v>84</v>
      </c>
      <c r="CV596" s="1">
        <v>10</v>
      </c>
      <c r="CW596" s="1" t="s">
        <v>76</v>
      </c>
      <c r="CX596" s="1" t="s">
        <v>99</v>
      </c>
      <c r="CY596" s="1">
        <v>0</v>
      </c>
      <c r="CZ596" s="1">
        <v>0</v>
      </c>
      <c r="DA596" s="1">
        <v>0</v>
      </c>
      <c r="DB596" s="1">
        <v>4</v>
      </c>
      <c r="DC596" s="1">
        <v>0</v>
      </c>
      <c r="DD596" s="1" t="s">
        <v>86</v>
      </c>
      <c r="DE596" s="1">
        <v>7</v>
      </c>
      <c r="DF596" s="1">
        <v>3</v>
      </c>
      <c r="DG596" s="1" t="s">
        <v>883</v>
      </c>
      <c r="DH596" s="1">
        <v>30</v>
      </c>
      <c r="DI596" s="1" t="s">
        <v>79</v>
      </c>
      <c r="DJ596" s="1">
        <v>70</v>
      </c>
      <c r="DK596" s="1" t="s">
        <v>88</v>
      </c>
      <c r="DL596" s="1">
        <v>52</v>
      </c>
      <c r="DM596" s="1">
        <v>35</v>
      </c>
      <c r="DN596" s="5">
        <f t="shared" si="36"/>
        <v>11</v>
      </c>
      <c r="DO596" s="5">
        <f t="shared" si="38"/>
        <v>3</v>
      </c>
      <c r="DP596" s="5">
        <f t="shared" si="39"/>
        <v>21</v>
      </c>
      <c r="DQ596" s="5">
        <f t="shared" si="37"/>
        <v>0</v>
      </c>
      <c r="DR596" s="1" t="s">
        <v>2036</v>
      </c>
    </row>
    <row r="597" spans="1:122">
      <c r="A597" s="1">
        <v>596</v>
      </c>
      <c r="B597" s="1">
        <v>9</v>
      </c>
      <c r="C597" s="1" t="s">
        <v>705</v>
      </c>
      <c r="D597" s="1" t="s">
        <v>1660</v>
      </c>
      <c r="E597" s="1" t="s">
        <v>1661</v>
      </c>
      <c r="F597" s="1" t="s">
        <v>928</v>
      </c>
      <c r="G597" s="1">
        <v>8</v>
      </c>
      <c r="H597" s="1">
        <v>0</v>
      </c>
      <c r="I597" s="1">
        <v>0</v>
      </c>
      <c r="J597" s="1">
        <v>3</v>
      </c>
      <c r="K597" s="1">
        <v>1</v>
      </c>
      <c r="Y597" s="1">
        <v>1</v>
      </c>
      <c r="Z597" s="1">
        <v>1</v>
      </c>
      <c r="AN597" s="1">
        <v>1</v>
      </c>
      <c r="AP597" s="1">
        <v>1</v>
      </c>
      <c r="AQ597" s="1">
        <v>1</v>
      </c>
      <c r="CF597" s="1">
        <v>1</v>
      </c>
      <c r="CI597" s="1">
        <v>1</v>
      </c>
      <c r="CQ597" s="1">
        <v>7</v>
      </c>
      <c r="CR597" s="1">
        <v>7</v>
      </c>
      <c r="CS597" s="1">
        <v>1</v>
      </c>
      <c r="CT597" s="1">
        <v>240</v>
      </c>
      <c r="CU597" s="1" t="s">
        <v>75</v>
      </c>
      <c r="CW597" s="1" t="s">
        <v>93</v>
      </c>
      <c r="CX597" s="1" t="s">
        <v>85</v>
      </c>
      <c r="CY597" s="1">
        <v>5</v>
      </c>
      <c r="CZ597" s="1">
        <v>2</v>
      </c>
      <c r="DA597" s="1">
        <v>0</v>
      </c>
      <c r="DB597" s="1">
        <v>1</v>
      </c>
      <c r="DC597" s="1">
        <v>1</v>
      </c>
      <c r="DD597" s="1" t="s">
        <v>78</v>
      </c>
      <c r="DF597" s="1">
        <v>1</v>
      </c>
      <c r="DG597" s="1" t="s">
        <v>881</v>
      </c>
      <c r="DH597" s="1">
        <v>60</v>
      </c>
      <c r="DI597" s="1" t="s">
        <v>79</v>
      </c>
      <c r="DJ597" s="1">
        <v>70</v>
      </c>
      <c r="DK597" s="1" t="s">
        <v>80</v>
      </c>
      <c r="DL597" s="1">
        <v>5</v>
      </c>
      <c r="DM597" s="1">
        <v>2</v>
      </c>
      <c r="DN597" s="5">
        <f t="shared" si="36"/>
        <v>3</v>
      </c>
      <c r="DO597" s="5">
        <f t="shared" si="38"/>
        <v>2</v>
      </c>
      <c r="DP597" s="5">
        <f t="shared" si="39"/>
        <v>-3</v>
      </c>
      <c r="DQ597" s="5" t="str">
        <f t="shared" si="37"/>
        <v>ผิดเกณฑ์</v>
      </c>
      <c r="DR597" s="1" t="s">
        <v>2040</v>
      </c>
    </row>
    <row r="598" spans="1:122">
      <c r="A598" s="1">
        <v>597</v>
      </c>
      <c r="B598" s="1">
        <v>9</v>
      </c>
      <c r="C598" s="1" t="s">
        <v>705</v>
      </c>
      <c r="D598" s="1" t="s">
        <v>1662</v>
      </c>
      <c r="E598" s="1" t="s">
        <v>707</v>
      </c>
      <c r="F598" s="1" t="s">
        <v>928</v>
      </c>
      <c r="G598" s="1">
        <v>10</v>
      </c>
      <c r="H598" s="1">
        <v>0</v>
      </c>
      <c r="I598" s="1">
        <v>4</v>
      </c>
      <c r="J598" s="1">
        <v>9</v>
      </c>
      <c r="K598" s="1">
        <v>1</v>
      </c>
      <c r="L598" s="1">
        <v>0</v>
      </c>
      <c r="M598" s="1">
        <v>0</v>
      </c>
      <c r="N598" s="1">
        <v>0</v>
      </c>
      <c r="O598" s="1">
        <v>0</v>
      </c>
      <c r="P598" s="1">
        <v>1</v>
      </c>
      <c r="Q598" s="1">
        <v>0</v>
      </c>
      <c r="R598" s="1">
        <v>0</v>
      </c>
      <c r="S598" s="1">
        <v>0</v>
      </c>
      <c r="T598" s="1">
        <v>0</v>
      </c>
      <c r="U598" s="1">
        <v>0</v>
      </c>
      <c r="V598" s="1">
        <v>0</v>
      </c>
      <c r="W598" s="1">
        <v>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0</v>
      </c>
      <c r="AI598" s="1">
        <v>1</v>
      </c>
      <c r="AJ598" s="1">
        <v>0</v>
      </c>
      <c r="AK598" s="1">
        <v>0</v>
      </c>
      <c r="AL598" s="1">
        <v>1</v>
      </c>
      <c r="AM598" s="1">
        <v>0</v>
      </c>
      <c r="AN598" s="1">
        <v>1</v>
      </c>
      <c r="AO598" s="1">
        <v>0</v>
      </c>
      <c r="AP598" s="1">
        <v>0</v>
      </c>
      <c r="AQ598" s="1">
        <v>0</v>
      </c>
      <c r="AR598" s="1">
        <v>0</v>
      </c>
      <c r="AS598" s="1">
        <v>0</v>
      </c>
      <c r="AT598" s="1">
        <v>0</v>
      </c>
      <c r="AU598" s="1">
        <v>0</v>
      </c>
      <c r="AV598" s="1">
        <v>0</v>
      </c>
      <c r="AW598" s="1">
        <v>0</v>
      </c>
      <c r="AX598" s="1">
        <v>0</v>
      </c>
      <c r="AY598" s="1">
        <v>0</v>
      </c>
      <c r="AZ598" s="1">
        <v>0</v>
      </c>
      <c r="BA598" s="1">
        <v>0</v>
      </c>
      <c r="BB598" s="1">
        <v>0</v>
      </c>
      <c r="BC598" s="1">
        <v>0</v>
      </c>
      <c r="BD598" s="1">
        <v>0</v>
      </c>
      <c r="BE598" s="1">
        <v>0</v>
      </c>
      <c r="BF598" s="1">
        <v>0</v>
      </c>
      <c r="BG598" s="1">
        <v>0</v>
      </c>
      <c r="BH598" s="1">
        <v>0</v>
      </c>
      <c r="BI598" s="1">
        <v>0</v>
      </c>
      <c r="BJ598" s="1">
        <v>0</v>
      </c>
      <c r="BK598" s="1">
        <v>0</v>
      </c>
      <c r="BL598" s="1">
        <v>0</v>
      </c>
      <c r="BM598" s="1">
        <v>0</v>
      </c>
      <c r="BN598" s="1">
        <v>0</v>
      </c>
      <c r="BO598" s="1">
        <v>0</v>
      </c>
      <c r="BP598" s="1">
        <v>0</v>
      </c>
      <c r="BQ598" s="1">
        <v>0</v>
      </c>
      <c r="BR598" s="1" t="s">
        <v>901</v>
      </c>
      <c r="BS598" s="1">
        <v>0</v>
      </c>
      <c r="BT598" s="1">
        <v>0</v>
      </c>
      <c r="BU598" s="1">
        <v>0</v>
      </c>
      <c r="BV598" s="1">
        <v>0</v>
      </c>
      <c r="BW598" s="1">
        <v>0</v>
      </c>
      <c r="BX598" s="1">
        <v>0</v>
      </c>
      <c r="BY598" s="1">
        <v>0</v>
      </c>
      <c r="BZ598" s="1">
        <v>0</v>
      </c>
      <c r="CA598" s="1">
        <v>0</v>
      </c>
      <c r="CB598" s="1">
        <v>0</v>
      </c>
      <c r="CC598" s="1">
        <v>0</v>
      </c>
      <c r="CD598" s="1">
        <v>0</v>
      </c>
      <c r="CE598" s="1">
        <v>0</v>
      </c>
      <c r="CF598" s="1">
        <v>1</v>
      </c>
      <c r="CG598" s="1">
        <v>1</v>
      </c>
      <c r="CH598" s="1">
        <v>0</v>
      </c>
      <c r="CI598" s="1">
        <v>1</v>
      </c>
      <c r="CJ598" s="1">
        <v>0</v>
      </c>
      <c r="CK598" s="1">
        <v>0</v>
      </c>
      <c r="CL598" s="1">
        <v>0</v>
      </c>
      <c r="CM598" s="1">
        <v>0</v>
      </c>
      <c r="CN598" s="1">
        <v>0</v>
      </c>
      <c r="CO598" s="1">
        <v>0</v>
      </c>
      <c r="CP598" s="1">
        <v>0</v>
      </c>
      <c r="CQ598" s="1">
        <v>11</v>
      </c>
      <c r="CR598" s="1">
        <v>14</v>
      </c>
      <c r="CS598" s="1">
        <v>0</v>
      </c>
      <c r="CT598" s="1">
        <v>300</v>
      </c>
      <c r="CU598" s="1" t="s">
        <v>75</v>
      </c>
      <c r="CW598" s="1" t="s">
        <v>76</v>
      </c>
      <c r="CX598" s="1" t="s">
        <v>85</v>
      </c>
      <c r="CY598" s="1">
        <v>6</v>
      </c>
      <c r="CZ598" s="1">
        <v>5</v>
      </c>
      <c r="DA598" s="1">
        <v>2</v>
      </c>
      <c r="DB598" s="1">
        <v>9</v>
      </c>
      <c r="DC598" s="1">
        <v>0</v>
      </c>
      <c r="DD598" s="1" t="s">
        <v>78</v>
      </c>
      <c r="DF598" s="1">
        <v>3</v>
      </c>
      <c r="DG598" s="1" t="s">
        <v>881</v>
      </c>
      <c r="DH598" s="1">
        <v>60</v>
      </c>
      <c r="DI598" s="1" t="s">
        <v>79</v>
      </c>
      <c r="DJ598" s="1">
        <v>70</v>
      </c>
      <c r="DK598" s="1" t="s">
        <v>80</v>
      </c>
      <c r="DL598" s="1">
        <v>15</v>
      </c>
      <c r="DM598" s="1">
        <v>6</v>
      </c>
      <c r="DN598" s="5">
        <f t="shared" si="36"/>
        <v>3</v>
      </c>
      <c r="DO598" s="5">
        <f t="shared" si="38"/>
        <v>3</v>
      </c>
      <c r="DP598" s="5">
        <f t="shared" si="39"/>
        <v>0</v>
      </c>
      <c r="DQ598" s="5">
        <f t="shared" si="37"/>
        <v>0</v>
      </c>
      <c r="DR598" s="1" t="s">
        <v>2036</v>
      </c>
    </row>
    <row r="599" spans="1:122">
      <c r="A599" s="1">
        <v>598</v>
      </c>
      <c r="B599" s="1">
        <v>9</v>
      </c>
      <c r="C599" s="1" t="s">
        <v>705</v>
      </c>
      <c r="D599" s="1" t="s">
        <v>1663</v>
      </c>
      <c r="E599" s="1" t="s">
        <v>1664</v>
      </c>
      <c r="F599" s="1" t="s">
        <v>904</v>
      </c>
      <c r="G599" s="1">
        <v>6</v>
      </c>
      <c r="H599" s="1">
        <v>0</v>
      </c>
      <c r="I599" s="1">
        <v>5</v>
      </c>
      <c r="J599" s="1">
        <v>5</v>
      </c>
      <c r="Q599" s="1">
        <v>1</v>
      </c>
      <c r="Y599" s="1">
        <v>1</v>
      </c>
      <c r="AM599" s="1">
        <v>1</v>
      </c>
      <c r="BA599" s="1">
        <v>1</v>
      </c>
      <c r="CF599" s="1">
        <v>1</v>
      </c>
      <c r="CQ599" s="1">
        <v>6</v>
      </c>
      <c r="CR599" s="1">
        <v>17</v>
      </c>
      <c r="CS599" s="1">
        <v>1</v>
      </c>
      <c r="CT599" s="1">
        <v>40</v>
      </c>
      <c r="CU599" s="1" t="s">
        <v>75</v>
      </c>
      <c r="CW599" s="1" t="s">
        <v>93</v>
      </c>
      <c r="CX599" s="1" t="s">
        <v>85</v>
      </c>
      <c r="CY599" s="1">
        <v>0</v>
      </c>
      <c r="CZ599" s="1">
        <v>7</v>
      </c>
      <c r="DA599" s="1">
        <v>5</v>
      </c>
      <c r="DB599" s="1">
        <v>5</v>
      </c>
      <c r="DC599" s="1">
        <v>0</v>
      </c>
      <c r="DD599" s="1" t="s">
        <v>78</v>
      </c>
      <c r="DF599" s="1">
        <v>1</v>
      </c>
      <c r="DG599" s="1" t="s">
        <v>881</v>
      </c>
      <c r="DH599" s="1">
        <v>51.43</v>
      </c>
      <c r="DI599" s="1" t="s">
        <v>79</v>
      </c>
      <c r="DJ599" s="1">
        <v>55.93</v>
      </c>
      <c r="DK599" s="1" t="s">
        <v>88</v>
      </c>
      <c r="DL599" s="1">
        <v>8.3948154761904803</v>
      </c>
      <c r="DM599" s="1">
        <v>2</v>
      </c>
      <c r="DN599" s="5">
        <f t="shared" si="36"/>
        <v>1</v>
      </c>
      <c r="DO599" s="5">
        <f t="shared" si="38"/>
        <v>1</v>
      </c>
      <c r="DP599" s="5">
        <f t="shared" si="39"/>
        <v>0</v>
      </c>
      <c r="DQ599" s="5">
        <f t="shared" si="37"/>
        <v>0</v>
      </c>
      <c r="DR599" s="1" t="s">
        <v>2036</v>
      </c>
    </row>
    <row r="600" spans="1:122">
      <c r="A600" s="1">
        <v>599</v>
      </c>
      <c r="B600" s="1">
        <v>9</v>
      </c>
      <c r="C600" s="1" t="s">
        <v>705</v>
      </c>
      <c r="D600" s="1" t="s">
        <v>1665</v>
      </c>
      <c r="E600" s="1" t="s">
        <v>273</v>
      </c>
      <c r="F600" s="1" t="s">
        <v>904</v>
      </c>
      <c r="G600" s="1">
        <v>5</v>
      </c>
      <c r="H600" s="1">
        <v>1</v>
      </c>
      <c r="I600" s="1">
        <v>4</v>
      </c>
      <c r="J600" s="1">
        <v>6</v>
      </c>
      <c r="K600" s="1">
        <v>1</v>
      </c>
      <c r="Y600" s="1">
        <v>1</v>
      </c>
      <c r="AC600" s="1">
        <v>1</v>
      </c>
      <c r="AI600" s="1">
        <v>1</v>
      </c>
      <c r="AS600" s="1">
        <v>1</v>
      </c>
      <c r="CF600" s="1">
        <v>1</v>
      </c>
      <c r="CH600" s="1">
        <v>1</v>
      </c>
      <c r="CJ600" s="1">
        <v>1</v>
      </c>
      <c r="CQ600" s="1">
        <v>6</v>
      </c>
      <c r="CR600" s="1">
        <v>12</v>
      </c>
      <c r="CS600" s="1">
        <v>0</v>
      </c>
      <c r="CT600" s="1">
        <v>200</v>
      </c>
      <c r="CU600" s="1" t="s">
        <v>75</v>
      </c>
      <c r="CW600" s="1" t="s">
        <v>76</v>
      </c>
      <c r="CX600" s="1" t="s">
        <v>85</v>
      </c>
      <c r="CY600" s="1">
        <v>0</v>
      </c>
      <c r="CZ600" s="1">
        <v>6</v>
      </c>
      <c r="DA600" s="1">
        <v>0</v>
      </c>
      <c r="DB600" s="1">
        <v>6</v>
      </c>
      <c r="DC600" s="1">
        <v>0</v>
      </c>
      <c r="DD600" s="1" t="s">
        <v>86</v>
      </c>
      <c r="DE600" s="1">
        <v>2</v>
      </c>
      <c r="DF600" s="1">
        <v>1</v>
      </c>
      <c r="DG600" s="1" t="s">
        <v>881</v>
      </c>
      <c r="DH600" s="1">
        <v>80</v>
      </c>
      <c r="DI600" s="1" t="s">
        <v>79</v>
      </c>
      <c r="DJ600" s="1">
        <v>80</v>
      </c>
      <c r="DK600" s="1" t="s">
        <v>88</v>
      </c>
      <c r="DL600" s="1">
        <v>5.5105674603174597</v>
      </c>
      <c r="DM600" s="1">
        <v>2</v>
      </c>
      <c r="DN600" s="5">
        <f t="shared" si="36"/>
        <v>1</v>
      </c>
      <c r="DO600" s="5">
        <f t="shared" si="38"/>
        <v>3</v>
      </c>
      <c r="DP600" s="5">
        <f t="shared" si="39"/>
        <v>-2</v>
      </c>
      <c r="DQ600" s="5">
        <f t="shared" si="37"/>
        <v>0</v>
      </c>
      <c r="DR600" s="1" t="s">
        <v>2041</v>
      </c>
    </row>
    <row r="601" spans="1:122">
      <c r="A601" s="1">
        <v>600</v>
      </c>
      <c r="B601" s="1">
        <v>9</v>
      </c>
      <c r="C601" s="1" t="s">
        <v>705</v>
      </c>
      <c r="D601" s="1" t="s">
        <v>1666</v>
      </c>
      <c r="E601" s="1" t="s">
        <v>277</v>
      </c>
      <c r="F601" s="1" t="s">
        <v>904</v>
      </c>
      <c r="G601" s="1">
        <v>8</v>
      </c>
      <c r="H601" s="1">
        <v>0</v>
      </c>
      <c r="I601" s="1">
        <v>3</v>
      </c>
      <c r="J601" s="1">
        <v>11</v>
      </c>
      <c r="K601" s="1">
        <v>1</v>
      </c>
      <c r="P601" s="1">
        <v>1</v>
      </c>
      <c r="Y601" s="1">
        <v>1</v>
      </c>
      <c r="CF601" s="1">
        <v>1</v>
      </c>
      <c r="CQ601" s="1">
        <v>5</v>
      </c>
      <c r="CR601" s="1">
        <v>19</v>
      </c>
      <c r="CS601" s="1">
        <v>0</v>
      </c>
      <c r="CT601" s="1">
        <v>156</v>
      </c>
      <c r="CU601" s="1" t="s">
        <v>75</v>
      </c>
      <c r="CW601" s="1" t="s">
        <v>76</v>
      </c>
      <c r="CX601" s="1" t="s">
        <v>85</v>
      </c>
      <c r="CY601" s="1">
        <v>0</v>
      </c>
      <c r="CZ601" s="1">
        <v>5</v>
      </c>
      <c r="DA601" s="1">
        <v>0</v>
      </c>
      <c r="DB601" s="1">
        <v>11</v>
      </c>
      <c r="DC601" s="1">
        <v>3</v>
      </c>
      <c r="DD601" s="1" t="s">
        <v>86</v>
      </c>
      <c r="DE601" s="1">
        <v>3</v>
      </c>
      <c r="DF601" s="1">
        <v>2</v>
      </c>
      <c r="DG601" s="1" t="s">
        <v>882</v>
      </c>
      <c r="DH601" s="1">
        <v>90</v>
      </c>
      <c r="DI601" s="1" t="s">
        <v>79</v>
      </c>
      <c r="DJ601" s="1">
        <v>90</v>
      </c>
      <c r="DK601" s="1" t="s">
        <v>88</v>
      </c>
      <c r="DL601" s="1">
        <v>11.392144841269801</v>
      </c>
      <c r="DM601" s="1">
        <v>3</v>
      </c>
      <c r="DN601" s="5">
        <f t="shared" si="36"/>
        <v>0</v>
      </c>
      <c r="DO601" s="5">
        <f t="shared" si="38"/>
        <v>1</v>
      </c>
      <c r="DP601" s="5">
        <f t="shared" si="39"/>
        <v>2</v>
      </c>
      <c r="DQ601" s="5">
        <f t="shared" si="37"/>
        <v>0</v>
      </c>
      <c r="DR601" s="1" t="s">
        <v>2036</v>
      </c>
    </row>
    <row r="602" spans="1:122">
      <c r="A602" s="1">
        <v>601</v>
      </c>
      <c r="B602" s="1">
        <v>9</v>
      </c>
      <c r="C602" s="1" t="s">
        <v>705</v>
      </c>
      <c r="D602" s="1" t="s">
        <v>1667</v>
      </c>
      <c r="E602" s="1" t="s">
        <v>280</v>
      </c>
      <c r="F602" s="1" t="s">
        <v>904</v>
      </c>
      <c r="G602" s="1">
        <v>6</v>
      </c>
      <c r="H602" s="1">
        <v>0</v>
      </c>
      <c r="I602" s="1">
        <v>3</v>
      </c>
      <c r="J602" s="1">
        <v>6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1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1</v>
      </c>
      <c r="AJ602" s="1">
        <v>0</v>
      </c>
      <c r="AK602" s="1">
        <v>1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0</v>
      </c>
      <c r="AU602" s="1">
        <v>1</v>
      </c>
      <c r="AV602" s="1">
        <v>1</v>
      </c>
      <c r="AW602" s="1">
        <v>1</v>
      </c>
      <c r="AX602" s="1">
        <v>1</v>
      </c>
      <c r="AY602" s="1">
        <v>1</v>
      </c>
      <c r="AZ602" s="1">
        <v>1</v>
      </c>
      <c r="BA602" s="1">
        <v>1</v>
      </c>
      <c r="BB602" s="1">
        <v>1</v>
      </c>
      <c r="BC602" s="1">
        <v>1</v>
      </c>
      <c r="BD602" s="1">
        <v>0</v>
      </c>
      <c r="BE602" s="1">
        <v>1</v>
      </c>
      <c r="BF602" s="1">
        <v>0</v>
      </c>
      <c r="BG602" s="1">
        <v>0</v>
      </c>
      <c r="BH602" s="1">
        <v>1</v>
      </c>
      <c r="BI602" s="1">
        <v>1</v>
      </c>
      <c r="BJ602" s="1">
        <v>1</v>
      </c>
      <c r="BK602" s="1">
        <v>1</v>
      </c>
      <c r="BL602" s="1">
        <v>1</v>
      </c>
      <c r="BM602" s="1">
        <v>1</v>
      </c>
      <c r="BN602" s="1">
        <v>1</v>
      </c>
      <c r="BO602" s="1">
        <v>1</v>
      </c>
      <c r="BP602" s="1">
        <v>0</v>
      </c>
      <c r="BQ602" s="1">
        <v>1</v>
      </c>
      <c r="BR602" s="1" t="s">
        <v>901</v>
      </c>
      <c r="BS602" s="1">
        <v>1</v>
      </c>
      <c r="BT602" s="1">
        <v>1</v>
      </c>
      <c r="BU602" s="1">
        <v>1</v>
      </c>
      <c r="BV602" s="1">
        <v>1</v>
      </c>
      <c r="BW602" s="1">
        <v>1</v>
      </c>
      <c r="BX602" s="1">
        <v>1</v>
      </c>
      <c r="BY602" s="1">
        <v>1</v>
      </c>
      <c r="BZ602" s="1">
        <v>1</v>
      </c>
      <c r="CA602" s="1">
        <v>1</v>
      </c>
      <c r="CB602" s="1">
        <v>0</v>
      </c>
      <c r="CC602" s="1">
        <v>1</v>
      </c>
      <c r="CD602" s="1">
        <v>0</v>
      </c>
      <c r="CE602" s="1">
        <v>1</v>
      </c>
      <c r="CF602" s="1">
        <v>1</v>
      </c>
      <c r="CG602" s="1">
        <v>1</v>
      </c>
      <c r="CH602" s="1">
        <v>1</v>
      </c>
      <c r="CI602" s="1">
        <v>1</v>
      </c>
      <c r="CJ602" s="1">
        <v>1</v>
      </c>
      <c r="CK602" s="1">
        <v>1</v>
      </c>
      <c r="CL602" s="1">
        <v>1</v>
      </c>
      <c r="CM602" s="1">
        <v>1</v>
      </c>
      <c r="CN602" s="1">
        <v>0</v>
      </c>
      <c r="CO602" s="1">
        <v>1</v>
      </c>
      <c r="CP602" s="1">
        <v>0</v>
      </c>
      <c r="CQ602" s="1">
        <v>7</v>
      </c>
      <c r="CR602" s="1">
        <v>13</v>
      </c>
      <c r="CS602" s="1">
        <v>0</v>
      </c>
      <c r="CT602" s="1">
        <v>800</v>
      </c>
      <c r="CU602" s="1" t="s">
        <v>84</v>
      </c>
      <c r="CV602" s="1">
        <v>2</v>
      </c>
      <c r="CW602" s="1" t="s">
        <v>76</v>
      </c>
      <c r="CX602" s="1" t="s">
        <v>85</v>
      </c>
      <c r="CY602" s="1">
        <v>12</v>
      </c>
      <c r="CZ602" s="1">
        <v>0</v>
      </c>
      <c r="DA602" s="1">
        <v>0</v>
      </c>
      <c r="DB602" s="1">
        <v>0</v>
      </c>
      <c r="DC602" s="1">
        <v>0</v>
      </c>
      <c r="DD602" s="1" t="s">
        <v>86</v>
      </c>
      <c r="DE602" s="1">
        <v>6</v>
      </c>
      <c r="DF602" s="1">
        <v>1</v>
      </c>
      <c r="DG602" s="1" t="s">
        <v>881</v>
      </c>
      <c r="DH602" s="1">
        <v>50</v>
      </c>
      <c r="DI602" s="1" t="s">
        <v>79</v>
      </c>
      <c r="DJ602" s="1">
        <v>80</v>
      </c>
      <c r="DK602" s="1" t="s">
        <v>88</v>
      </c>
      <c r="DL602" s="1">
        <v>13.0259583333333</v>
      </c>
      <c r="DM602" s="1">
        <v>4</v>
      </c>
      <c r="DN602" s="5">
        <f t="shared" si="36"/>
        <v>11</v>
      </c>
      <c r="DO602" s="5">
        <f t="shared" si="38"/>
        <v>10</v>
      </c>
      <c r="DP602" s="5">
        <f t="shared" si="39"/>
        <v>-17</v>
      </c>
      <c r="DQ602" s="5" t="str">
        <f t="shared" si="37"/>
        <v>ผิดเกณฑ์</v>
      </c>
      <c r="DR602" s="1" t="s">
        <v>2040</v>
      </c>
    </row>
    <row r="603" spans="1:122">
      <c r="A603" s="1">
        <v>602</v>
      </c>
      <c r="B603" s="1">
        <v>9</v>
      </c>
      <c r="C603" s="1" t="s">
        <v>705</v>
      </c>
      <c r="D603" s="1" t="s">
        <v>1668</v>
      </c>
      <c r="E603" s="1" t="s">
        <v>270</v>
      </c>
      <c r="F603" s="1" t="s">
        <v>904</v>
      </c>
      <c r="G603" s="1">
        <v>9</v>
      </c>
      <c r="H603" s="1">
        <v>0</v>
      </c>
      <c r="I603" s="1">
        <v>4</v>
      </c>
      <c r="J603" s="1">
        <v>10</v>
      </c>
      <c r="P603" s="1">
        <v>2</v>
      </c>
      <c r="AJ603" s="1">
        <v>1</v>
      </c>
      <c r="AK603" s="1">
        <v>1</v>
      </c>
      <c r="AN603" s="1">
        <v>1</v>
      </c>
      <c r="AW603" s="1">
        <v>1</v>
      </c>
      <c r="CI603" s="1">
        <v>1</v>
      </c>
      <c r="CQ603" s="1">
        <v>7</v>
      </c>
      <c r="CR603" s="1">
        <v>16</v>
      </c>
      <c r="CS603" s="1">
        <v>1</v>
      </c>
      <c r="CT603" s="1">
        <v>260</v>
      </c>
      <c r="CU603" s="1" t="s">
        <v>75</v>
      </c>
      <c r="CW603" s="1" t="s">
        <v>76</v>
      </c>
      <c r="CX603" s="1" t="s">
        <v>77</v>
      </c>
      <c r="CY603" s="1">
        <v>1</v>
      </c>
      <c r="CZ603" s="1">
        <v>4</v>
      </c>
      <c r="DA603" s="1">
        <v>4</v>
      </c>
      <c r="DB603" s="1">
        <v>10</v>
      </c>
      <c r="DC603" s="1">
        <v>0</v>
      </c>
      <c r="DD603" s="1" t="s">
        <v>86</v>
      </c>
      <c r="DE603" s="1">
        <v>1</v>
      </c>
      <c r="DF603" s="1">
        <v>1</v>
      </c>
      <c r="DG603" s="1" t="s">
        <v>881</v>
      </c>
      <c r="DH603" s="1">
        <v>80</v>
      </c>
      <c r="DI603" s="1" t="s">
        <v>79</v>
      </c>
      <c r="DJ603" s="1">
        <v>80</v>
      </c>
      <c r="DK603" s="1" t="s">
        <v>88</v>
      </c>
      <c r="DL603" s="1">
        <v>10.2215357142857</v>
      </c>
      <c r="DM603" s="1">
        <v>3</v>
      </c>
      <c r="DN603" s="5">
        <f t="shared" si="36"/>
        <v>3</v>
      </c>
      <c r="DO603" s="5">
        <f t="shared" si="38"/>
        <v>1</v>
      </c>
      <c r="DP603" s="5">
        <f t="shared" si="39"/>
        <v>-1</v>
      </c>
      <c r="DQ603" s="5">
        <f t="shared" si="37"/>
        <v>0</v>
      </c>
      <c r="DR603" s="1" t="s">
        <v>2041</v>
      </c>
    </row>
    <row r="604" spans="1:122">
      <c r="A604" s="1">
        <v>603</v>
      </c>
      <c r="B604" s="1">
        <v>9</v>
      </c>
      <c r="C604" s="1" t="s">
        <v>705</v>
      </c>
      <c r="D604" s="1" t="s">
        <v>1669</v>
      </c>
      <c r="E604" s="1" t="s">
        <v>269</v>
      </c>
      <c r="F604" s="1" t="s">
        <v>907</v>
      </c>
      <c r="G604" s="1">
        <v>4</v>
      </c>
      <c r="H604" s="1">
        <v>0</v>
      </c>
      <c r="I604" s="1">
        <v>4</v>
      </c>
      <c r="J604" s="1">
        <v>4</v>
      </c>
      <c r="U604" s="1">
        <v>1</v>
      </c>
      <c r="AS604" s="1">
        <v>1</v>
      </c>
      <c r="AU604" s="1">
        <v>1</v>
      </c>
      <c r="CJ604" s="1">
        <v>1</v>
      </c>
      <c r="CO604" s="1">
        <v>1</v>
      </c>
      <c r="CQ604" s="1">
        <v>5</v>
      </c>
      <c r="CR604" s="1">
        <v>7</v>
      </c>
      <c r="CS604" s="1">
        <v>0</v>
      </c>
      <c r="CT604" s="1">
        <v>80</v>
      </c>
      <c r="CU604" s="1" t="s">
        <v>75</v>
      </c>
      <c r="CW604" s="1" t="s">
        <v>76</v>
      </c>
      <c r="CX604" s="1" t="s">
        <v>85</v>
      </c>
      <c r="CY604" s="1">
        <v>1</v>
      </c>
      <c r="CZ604" s="1">
        <v>2</v>
      </c>
      <c r="DA604" s="1">
        <v>5</v>
      </c>
      <c r="DB604" s="1">
        <v>3</v>
      </c>
      <c r="DC604" s="1">
        <v>5</v>
      </c>
      <c r="DD604" s="1" t="s">
        <v>86</v>
      </c>
      <c r="DE604" s="1">
        <v>4</v>
      </c>
      <c r="DF604" s="1">
        <v>1</v>
      </c>
      <c r="DG604" s="1" t="s">
        <v>881</v>
      </c>
      <c r="DH604" s="1">
        <v>74.069999999999993</v>
      </c>
      <c r="DI604" s="1" t="s">
        <v>79</v>
      </c>
      <c r="DJ604" s="1">
        <v>76.39</v>
      </c>
      <c r="DK604" s="1" t="s">
        <v>88</v>
      </c>
      <c r="DL604" s="1">
        <v>4.4667857142857104</v>
      </c>
      <c r="DM604" s="1">
        <v>1</v>
      </c>
      <c r="DN604" s="5">
        <f t="shared" si="36"/>
        <v>0</v>
      </c>
      <c r="DO604" s="5">
        <f t="shared" si="38"/>
        <v>2</v>
      </c>
      <c r="DP604" s="5">
        <f t="shared" si="39"/>
        <v>-1</v>
      </c>
      <c r="DQ604" s="5" t="str">
        <f t="shared" si="37"/>
        <v>ผิดเกณฑ์</v>
      </c>
      <c r="DR604" s="1" t="s">
        <v>2040</v>
      </c>
    </row>
    <row r="605" spans="1:122">
      <c r="A605" s="1">
        <v>604</v>
      </c>
      <c r="B605" s="1">
        <v>9</v>
      </c>
      <c r="C605" s="1" t="s">
        <v>705</v>
      </c>
      <c r="D605" s="1" t="s">
        <v>1670</v>
      </c>
      <c r="E605" s="1" t="s">
        <v>1671</v>
      </c>
      <c r="F605" s="1" t="s">
        <v>907</v>
      </c>
      <c r="G605" s="1">
        <v>5</v>
      </c>
      <c r="H605" s="1">
        <v>5</v>
      </c>
      <c r="I605" s="1">
        <v>3</v>
      </c>
      <c r="J605" s="1">
        <v>7</v>
      </c>
      <c r="CQ605" s="1">
        <v>6</v>
      </c>
      <c r="CR605" s="1">
        <v>7</v>
      </c>
      <c r="CS605" s="1">
        <v>0</v>
      </c>
      <c r="CT605" s="1">
        <v>123</v>
      </c>
      <c r="CU605" s="1" t="s">
        <v>75</v>
      </c>
      <c r="CW605" s="1" t="s">
        <v>76</v>
      </c>
      <c r="CX605" s="1" t="s">
        <v>85</v>
      </c>
      <c r="CY605" s="1">
        <v>13</v>
      </c>
      <c r="CZ605" s="1">
        <v>13</v>
      </c>
      <c r="DA605" s="1">
        <v>13</v>
      </c>
      <c r="DB605" s="1">
        <v>0</v>
      </c>
      <c r="DC605" s="1">
        <v>0</v>
      </c>
      <c r="DD605" s="1" t="s">
        <v>86</v>
      </c>
      <c r="DE605" s="1">
        <v>4</v>
      </c>
      <c r="DF605" s="1">
        <v>1</v>
      </c>
      <c r="DG605" s="1" t="s">
        <v>901</v>
      </c>
      <c r="DH605" s="1">
        <v>22</v>
      </c>
      <c r="DI605" s="1" t="s">
        <v>79</v>
      </c>
      <c r="DJ605" s="1">
        <v>97</v>
      </c>
      <c r="DK605" s="1" t="s">
        <v>88</v>
      </c>
      <c r="DL605" s="1">
        <v>13.0367063492063</v>
      </c>
      <c r="DM605" s="1">
        <v>3</v>
      </c>
      <c r="DN605" s="5">
        <f t="shared" si="36"/>
        <v>0</v>
      </c>
      <c r="DO605" s="5">
        <f t="shared" si="38"/>
        <v>0</v>
      </c>
      <c r="DP605" s="5">
        <f t="shared" si="39"/>
        <v>3</v>
      </c>
      <c r="DQ605" s="5">
        <f t="shared" si="37"/>
        <v>0</v>
      </c>
      <c r="DR605" s="7" t="s">
        <v>2043</v>
      </c>
    </row>
    <row r="606" spans="1:122">
      <c r="A606" s="1">
        <v>605</v>
      </c>
      <c r="B606" s="1">
        <v>9</v>
      </c>
      <c r="C606" s="1" t="s">
        <v>705</v>
      </c>
      <c r="D606" s="1" t="s">
        <v>1672</v>
      </c>
      <c r="E606" s="1" t="s">
        <v>704</v>
      </c>
      <c r="F606" s="1" t="s">
        <v>907</v>
      </c>
      <c r="G606" s="1">
        <v>5</v>
      </c>
      <c r="H606" s="1">
        <v>0</v>
      </c>
      <c r="I606" s="1">
        <v>5</v>
      </c>
      <c r="J606" s="1">
        <v>4</v>
      </c>
      <c r="P606" s="1">
        <v>1</v>
      </c>
      <c r="CQ606" s="1">
        <v>5</v>
      </c>
      <c r="CR606" s="1">
        <v>12</v>
      </c>
      <c r="CS606" s="1">
        <v>0</v>
      </c>
      <c r="CT606" s="1">
        <v>65</v>
      </c>
      <c r="CU606" s="1" t="s">
        <v>84</v>
      </c>
      <c r="CV606" s="1">
        <v>2</v>
      </c>
      <c r="CW606" s="1" t="s">
        <v>76</v>
      </c>
      <c r="CX606" s="1" t="s">
        <v>85</v>
      </c>
      <c r="CY606" s="1">
        <v>5</v>
      </c>
      <c r="CZ606" s="1">
        <v>8</v>
      </c>
      <c r="DA606" s="1">
        <v>0</v>
      </c>
      <c r="DB606" s="1">
        <v>0</v>
      </c>
      <c r="DC606" s="1">
        <v>0</v>
      </c>
      <c r="DD606" s="1" t="s">
        <v>86</v>
      </c>
      <c r="DE606" s="1">
        <v>7</v>
      </c>
      <c r="DF606" s="1">
        <v>5</v>
      </c>
      <c r="DG606" s="1" t="s">
        <v>885</v>
      </c>
      <c r="DH606" s="1">
        <v>60</v>
      </c>
      <c r="DI606" s="1" t="s">
        <v>79</v>
      </c>
      <c r="DJ606" s="1">
        <v>70</v>
      </c>
      <c r="DK606" s="1" t="s">
        <v>88</v>
      </c>
      <c r="DL606" s="1">
        <v>9.7924742063491994</v>
      </c>
      <c r="DM606" s="1">
        <v>2</v>
      </c>
      <c r="DN606" s="5">
        <f t="shared" si="36"/>
        <v>0</v>
      </c>
      <c r="DO606" s="5">
        <f t="shared" si="38"/>
        <v>0</v>
      </c>
      <c r="DP606" s="5">
        <f t="shared" si="39"/>
        <v>2</v>
      </c>
      <c r="DQ606" s="5">
        <f t="shared" si="37"/>
        <v>0</v>
      </c>
      <c r="DR606" s="7" t="s">
        <v>2043</v>
      </c>
    </row>
    <row r="607" spans="1:122">
      <c r="A607" s="1">
        <v>606</v>
      </c>
      <c r="B607" s="1">
        <v>9</v>
      </c>
      <c r="C607" s="1" t="s">
        <v>705</v>
      </c>
      <c r="D607" s="1" t="s">
        <v>1673</v>
      </c>
      <c r="E607" s="1" t="s">
        <v>272</v>
      </c>
      <c r="F607" s="1" t="s">
        <v>907</v>
      </c>
      <c r="G607" s="1">
        <v>8</v>
      </c>
      <c r="H607" s="1">
        <v>0</v>
      </c>
      <c r="I607" s="1">
        <v>4</v>
      </c>
      <c r="J607" s="1">
        <v>7</v>
      </c>
      <c r="K607" s="1">
        <v>2</v>
      </c>
      <c r="M607" s="1">
        <v>1</v>
      </c>
      <c r="O607" s="1">
        <v>1</v>
      </c>
      <c r="AG607" s="1">
        <v>1</v>
      </c>
      <c r="AI607" s="1">
        <v>1</v>
      </c>
      <c r="CG607" s="1">
        <v>1</v>
      </c>
      <c r="CJ607" s="1">
        <v>1</v>
      </c>
      <c r="CQ607" s="1">
        <v>7</v>
      </c>
      <c r="CR607" s="1">
        <v>11</v>
      </c>
      <c r="CS607" s="1">
        <v>0</v>
      </c>
      <c r="CT607" s="1">
        <v>45</v>
      </c>
      <c r="CU607" s="1" t="s">
        <v>84</v>
      </c>
      <c r="CV607" s="1">
        <v>2</v>
      </c>
      <c r="CW607" s="1" t="s">
        <v>76</v>
      </c>
      <c r="CX607" s="1" t="s">
        <v>99</v>
      </c>
      <c r="CY607" s="1">
        <v>1</v>
      </c>
      <c r="CZ607" s="1">
        <v>1</v>
      </c>
      <c r="DA607" s="1">
        <v>10</v>
      </c>
      <c r="DB607" s="1">
        <v>8</v>
      </c>
      <c r="DC607" s="1">
        <v>0</v>
      </c>
      <c r="DD607" s="1" t="s">
        <v>86</v>
      </c>
      <c r="DE607" s="1">
        <v>4</v>
      </c>
      <c r="DF607" s="1">
        <v>1</v>
      </c>
      <c r="DG607" s="1" t="s">
        <v>881</v>
      </c>
      <c r="DH607" s="1">
        <v>100</v>
      </c>
      <c r="DI607" s="1" t="s">
        <v>79</v>
      </c>
      <c r="DJ607" s="1">
        <v>50</v>
      </c>
      <c r="DK607" s="1" t="s">
        <v>80</v>
      </c>
      <c r="DL607" s="1">
        <v>8.8083690476190508</v>
      </c>
      <c r="DM607" s="1">
        <v>2</v>
      </c>
      <c r="DN607" s="5">
        <f t="shared" si="36"/>
        <v>1</v>
      </c>
      <c r="DO607" s="5">
        <f t="shared" si="38"/>
        <v>2</v>
      </c>
      <c r="DP607" s="5">
        <f t="shared" si="39"/>
        <v>-1</v>
      </c>
      <c r="DQ607" s="5" t="str">
        <f t="shared" si="37"/>
        <v>ผิดเกณฑ์</v>
      </c>
      <c r="DR607" s="1" t="s">
        <v>2040</v>
      </c>
    </row>
    <row r="608" spans="1:122">
      <c r="A608" s="1">
        <v>607</v>
      </c>
      <c r="B608" s="1">
        <v>9</v>
      </c>
      <c r="C608" s="1" t="s">
        <v>705</v>
      </c>
      <c r="D608" s="1" t="s">
        <v>1674</v>
      </c>
      <c r="E608" s="1" t="s">
        <v>276</v>
      </c>
      <c r="F608" s="1" t="s">
        <v>907</v>
      </c>
      <c r="G608" s="1">
        <v>8</v>
      </c>
      <c r="H608" s="1">
        <v>0</v>
      </c>
      <c r="I608" s="1">
        <v>4</v>
      </c>
      <c r="J608" s="1">
        <v>10</v>
      </c>
      <c r="K608" s="1">
        <v>1</v>
      </c>
      <c r="M608" s="1">
        <v>1</v>
      </c>
      <c r="X608" s="1">
        <v>1</v>
      </c>
      <c r="Y608" s="1">
        <v>1</v>
      </c>
      <c r="AZ608" s="1">
        <v>1</v>
      </c>
      <c r="CQ608" s="1">
        <v>7</v>
      </c>
      <c r="CR608" s="1">
        <v>16</v>
      </c>
      <c r="CS608" s="1">
        <v>0</v>
      </c>
      <c r="CT608" s="1">
        <v>150</v>
      </c>
      <c r="CU608" s="1" t="s">
        <v>75</v>
      </c>
      <c r="CW608" s="1" t="s">
        <v>76</v>
      </c>
      <c r="CX608" s="1" t="s">
        <v>85</v>
      </c>
      <c r="CY608" s="1">
        <v>16</v>
      </c>
      <c r="CZ608" s="1">
        <v>0</v>
      </c>
      <c r="DA608" s="1">
        <v>0</v>
      </c>
      <c r="DB608" s="1">
        <v>0</v>
      </c>
      <c r="DC608" s="1">
        <v>0</v>
      </c>
      <c r="DD608" s="1" t="s">
        <v>86</v>
      </c>
      <c r="DE608" s="1">
        <v>4</v>
      </c>
      <c r="DF608" s="1">
        <v>1</v>
      </c>
      <c r="DG608" s="1" t="s">
        <v>881</v>
      </c>
      <c r="DH608" s="1">
        <v>90</v>
      </c>
      <c r="DI608" s="1" t="s">
        <v>79</v>
      </c>
      <c r="DJ608" s="1">
        <v>80</v>
      </c>
      <c r="DK608" s="1" t="s">
        <v>80</v>
      </c>
      <c r="DL608" s="1">
        <v>14.3855476190476</v>
      </c>
      <c r="DM608" s="1">
        <v>3</v>
      </c>
      <c r="DN608" s="5">
        <f t="shared" si="36"/>
        <v>0</v>
      </c>
      <c r="DO608" s="5">
        <f t="shared" si="38"/>
        <v>0</v>
      </c>
      <c r="DP608" s="5">
        <f t="shared" si="39"/>
        <v>3</v>
      </c>
      <c r="DQ608" s="5">
        <f t="shared" si="37"/>
        <v>0</v>
      </c>
      <c r="DR608" s="7" t="s">
        <v>2043</v>
      </c>
    </row>
    <row r="609" spans="1:122">
      <c r="A609" s="1">
        <v>608</v>
      </c>
      <c r="B609" s="1">
        <v>9</v>
      </c>
      <c r="C609" s="1" t="s">
        <v>705</v>
      </c>
      <c r="D609" s="1" t="s">
        <v>1675</v>
      </c>
      <c r="E609" s="1" t="s">
        <v>278</v>
      </c>
      <c r="F609" s="1" t="s">
        <v>907</v>
      </c>
      <c r="G609" s="1">
        <v>7</v>
      </c>
      <c r="H609" s="1">
        <v>0</v>
      </c>
      <c r="I609" s="1">
        <v>3</v>
      </c>
      <c r="J609" s="1">
        <v>7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1</v>
      </c>
      <c r="T609" s="1">
        <v>0</v>
      </c>
      <c r="U609" s="1">
        <v>0</v>
      </c>
      <c r="V609" s="1">
        <v>0</v>
      </c>
      <c r="W609" s="1">
        <v>0</v>
      </c>
      <c r="X609" s="1">
        <v>0</v>
      </c>
      <c r="Y609" s="1">
        <v>1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2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>
        <v>0</v>
      </c>
      <c r="AO609" s="1">
        <v>0</v>
      </c>
      <c r="AP609" s="1">
        <v>0</v>
      </c>
      <c r="AQ609" s="1">
        <v>0</v>
      </c>
      <c r="AR609" s="1">
        <v>0</v>
      </c>
      <c r="AS609" s="1">
        <v>0</v>
      </c>
      <c r="AT609" s="1">
        <v>0</v>
      </c>
      <c r="AU609" s="1">
        <v>0</v>
      </c>
      <c r="AV609" s="1">
        <v>0</v>
      </c>
      <c r="AW609" s="1">
        <v>0</v>
      </c>
      <c r="AX609" s="1">
        <v>0</v>
      </c>
      <c r="AY609" s="1">
        <v>0</v>
      </c>
      <c r="AZ609" s="1">
        <v>0</v>
      </c>
      <c r="BA609" s="1">
        <v>0</v>
      </c>
      <c r="BB609" s="1">
        <v>0</v>
      </c>
      <c r="BC609" s="1">
        <v>0</v>
      </c>
      <c r="BD609" s="1">
        <v>0</v>
      </c>
      <c r="BE609" s="1">
        <v>0</v>
      </c>
      <c r="BF609" s="1">
        <v>0</v>
      </c>
      <c r="BG609" s="1">
        <v>0</v>
      </c>
      <c r="BH609" s="1">
        <v>0</v>
      </c>
      <c r="BI609" s="1">
        <v>0</v>
      </c>
      <c r="BJ609" s="1">
        <v>0</v>
      </c>
      <c r="BK609" s="1">
        <v>0</v>
      </c>
      <c r="BL609" s="1">
        <v>0</v>
      </c>
      <c r="BM609" s="1">
        <v>0</v>
      </c>
      <c r="BN609" s="1">
        <v>0</v>
      </c>
      <c r="BO609" s="1">
        <v>0</v>
      </c>
      <c r="BP609" s="1">
        <v>0</v>
      </c>
      <c r="BQ609" s="1">
        <v>0</v>
      </c>
      <c r="BR609" s="1" t="s">
        <v>901</v>
      </c>
      <c r="BS609" s="1">
        <v>0</v>
      </c>
      <c r="BT609" s="1">
        <v>0</v>
      </c>
      <c r="BU609" s="1">
        <v>0</v>
      </c>
      <c r="BV609" s="1">
        <v>0</v>
      </c>
      <c r="BW609" s="1">
        <v>0</v>
      </c>
      <c r="BX609" s="1">
        <v>0</v>
      </c>
      <c r="BY609" s="1">
        <v>0</v>
      </c>
      <c r="BZ609" s="1">
        <v>0</v>
      </c>
      <c r="CA609" s="1">
        <v>0</v>
      </c>
      <c r="CB609" s="1">
        <v>0</v>
      </c>
      <c r="CC609" s="1">
        <v>0</v>
      </c>
      <c r="CD609" s="1">
        <v>0</v>
      </c>
      <c r="CE609" s="1">
        <v>0</v>
      </c>
      <c r="CF609" s="1">
        <v>0</v>
      </c>
      <c r="CG609" s="1">
        <v>0</v>
      </c>
      <c r="CH609" s="1">
        <v>0</v>
      </c>
      <c r="CI609" s="1">
        <v>0</v>
      </c>
      <c r="CJ609" s="1">
        <v>0</v>
      </c>
      <c r="CK609" s="1">
        <v>0</v>
      </c>
      <c r="CL609" s="1">
        <v>0</v>
      </c>
      <c r="CM609" s="1">
        <v>0</v>
      </c>
      <c r="CN609" s="1">
        <v>0</v>
      </c>
      <c r="CO609" s="1">
        <v>0</v>
      </c>
      <c r="CP609" s="1">
        <v>0</v>
      </c>
      <c r="CQ609" s="1">
        <v>7</v>
      </c>
      <c r="CR609" s="1">
        <v>7</v>
      </c>
      <c r="CS609" s="1">
        <v>0</v>
      </c>
      <c r="CT609" s="1">
        <v>96</v>
      </c>
      <c r="CU609" s="1" t="s">
        <v>84</v>
      </c>
      <c r="CV609" s="1">
        <v>1</v>
      </c>
      <c r="CW609" s="1" t="s">
        <v>76</v>
      </c>
      <c r="CX609" s="1" t="s">
        <v>85</v>
      </c>
      <c r="CY609" s="1">
        <v>5</v>
      </c>
      <c r="CZ609" s="1">
        <v>5</v>
      </c>
      <c r="DA609" s="1">
        <v>1</v>
      </c>
      <c r="DB609" s="1">
        <v>7</v>
      </c>
      <c r="DC609" s="1">
        <v>0</v>
      </c>
      <c r="DD609" s="1" t="s">
        <v>86</v>
      </c>
      <c r="DE609" s="1">
        <v>4</v>
      </c>
      <c r="DF609" s="1">
        <v>1</v>
      </c>
      <c r="DG609" s="1" t="s">
        <v>881</v>
      </c>
      <c r="DH609" s="1">
        <v>80</v>
      </c>
      <c r="DI609" s="1" t="s">
        <v>79</v>
      </c>
      <c r="DJ609" s="1">
        <v>70</v>
      </c>
      <c r="DK609" s="1" t="s">
        <v>88</v>
      </c>
      <c r="DL609" s="1">
        <v>9.7120753968253997</v>
      </c>
      <c r="DM609" s="1">
        <v>2</v>
      </c>
      <c r="DN609" s="5">
        <f t="shared" si="36"/>
        <v>0</v>
      </c>
      <c r="DO609" s="5">
        <f t="shared" si="38"/>
        <v>0</v>
      </c>
      <c r="DP609" s="5">
        <f t="shared" si="39"/>
        <v>2</v>
      </c>
      <c r="DQ609" s="5">
        <f t="shared" si="37"/>
        <v>0</v>
      </c>
      <c r="DR609" s="7" t="s">
        <v>2043</v>
      </c>
    </row>
    <row r="610" spans="1:122">
      <c r="A610" s="1">
        <v>609</v>
      </c>
      <c r="B610" s="1">
        <v>9</v>
      </c>
      <c r="C610" s="1" t="s">
        <v>705</v>
      </c>
      <c r="D610" s="1" t="s">
        <v>1676</v>
      </c>
      <c r="E610" s="1" t="s">
        <v>287</v>
      </c>
      <c r="F610" s="1" t="s">
        <v>912</v>
      </c>
      <c r="G610" s="1">
        <v>3</v>
      </c>
      <c r="H610" s="1">
        <v>0</v>
      </c>
      <c r="I610" s="1">
        <v>3</v>
      </c>
      <c r="J610" s="1">
        <v>2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  <c r="V610" s="1">
        <v>0</v>
      </c>
      <c r="W610" s="1">
        <v>0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0</v>
      </c>
      <c r="AI610" s="1">
        <v>0</v>
      </c>
      <c r="AJ610" s="1">
        <v>0</v>
      </c>
      <c r="AK610" s="1">
        <v>0</v>
      </c>
      <c r="AL610" s="1">
        <v>0</v>
      </c>
      <c r="AM610" s="1">
        <v>0</v>
      </c>
      <c r="AN610" s="1">
        <v>0</v>
      </c>
      <c r="AO610" s="1">
        <v>0</v>
      </c>
      <c r="AP610" s="1">
        <v>0</v>
      </c>
      <c r="AQ610" s="1">
        <v>0</v>
      </c>
      <c r="AR610" s="1">
        <v>0</v>
      </c>
      <c r="AS610" s="1">
        <v>0</v>
      </c>
      <c r="AT610" s="1">
        <v>0</v>
      </c>
      <c r="AU610" s="1">
        <v>0</v>
      </c>
      <c r="AV610" s="1">
        <v>0</v>
      </c>
      <c r="AW610" s="1">
        <v>0</v>
      </c>
      <c r="AX610" s="1">
        <v>0</v>
      </c>
      <c r="AY610" s="1">
        <v>0</v>
      </c>
      <c r="AZ610" s="1">
        <v>0</v>
      </c>
      <c r="BA610" s="1">
        <v>0</v>
      </c>
      <c r="BB610" s="1">
        <v>0</v>
      </c>
      <c r="BC610" s="1">
        <v>0</v>
      </c>
      <c r="BD610" s="1">
        <v>0</v>
      </c>
      <c r="BE610" s="1">
        <v>0</v>
      </c>
      <c r="BF610" s="1">
        <v>0</v>
      </c>
      <c r="BG610" s="1">
        <v>0</v>
      </c>
      <c r="BH610" s="1">
        <v>0</v>
      </c>
      <c r="BI610" s="1">
        <v>0</v>
      </c>
      <c r="BJ610" s="1">
        <v>0</v>
      </c>
      <c r="BK610" s="1">
        <v>0</v>
      </c>
      <c r="BL610" s="1">
        <v>0</v>
      </c>
      <c r="BM610" s="1">
        <v>0</v>
      </c>
      <c r="BN610" s="1">
        <v>0</v>
      </c>
      <c r="BO610" s="1">
        <v>0</v>
      </c>
      <c r="BP610" s="1">
        <v>0</v>
      </c>
      <c r="BQ610" s="1">
        <v>0</v>
      </c>
      <c r="BR610" s="1" t="s">
        <v>901</v>
      </c>
      <c r="BS610" s="1">
        <v>0</v>
      </c>
      <c r="BT610" s="1">
        <v>0</v>
      </c>
      <c r="BU610" s="1">
        <v>0</v>
      </c>
      <c r="BV610" s="1">
        <v>0</v>
      </c>
      <c r="BW610" s="1">
        <v>0</v>
      </c>
      <c r="BX610" s="1">
        <v>0</v>
      </c>
      <c r="BY610" s="1">
        <v>0</v>
      </c>
      <c r="BZ610" s="1">
        <v>0</v>
      </c>
      <c r="CA610" s="1">
        <v>0</v>
      </c>
      <c r="CB610" s="1">
        <v>0</v>
      </c>
      <c r="CC610" s="1">
        <v>0</v>
      </c>
      <c r="CD610" s="1">
        <v>0</v>
      </c>
      <c r="CE610" s="1">
        <v>0</v>
      </c>
      <c r="CF610" s="1">
        <v>0</v>
      </c>
      <c r="CG610" s="1">
        <v>0</v>
      </c>
      <c r="CH610" s="1">
        <v>0</v>
      </c>
      <c r="CI610" s="1">
        <v>0</v>
      </c>
      <c r="CJ610" s="1">
        <v>0</v>
      </c>
      <c r="CK610" s="1">
        <v>0</v>
      </c>
      <c r="CL610" s="1">
        <v>0</v>
      </c>
      <c r="CM610" s="1">
        <v>0</v>
      </c>
      <c r="CN610" s="1">
        <v>0</v>
      </c>
      <c r="CO610" s="1">
        <v>0</v>
      </c>
      <c r="CP610" s="1">
        <v>0</v>
      </c>
      <c r="CQ610" s="1">
        <v>2</v>
      </c>
      <c r="CR610" s="1">
        <v>4</v>
      </c>
      <c r="CS610" s="1">
        <v>0</v>
      </c>
      <c r="CT610" s="1">
        <v>60</v>
      </c>
      <c r="CU610" s="1" t="s">
        <v>75</v>
      </c>
      <c r="CV610" s="1">
        <v>1</v>
      </c>
      <c r="CW610" s="1" t="s">
        <v>93</v>
      </c>
      <c r="CX610" s="1" t="s">
        <v>85</v>
      </c>
      <c r="CY610" s="1">
        <v>0</v>
      </c>
      <c r="CZ610" s="1">
        <v>4</v>
      </c>
      <c r="DA610" s="1">
        <v>0</v>
      </c>
      <c r="DB610" s="1">
        <v>0</v>
      </c>
      <c r="DC610" s="1">
        <v>0</v>
      </c>
      <c r="DD610" s="1" t="s">
        <v>86</v>
      </c>
      <c r="DE610" s="1">
        <v>6</v>
      </c>
      <c r="DF610" s="1">
        <v>1</v>
      </c>
      <c r="DG610" s="1" t="s">
        <v>881</v>
      </c>
      <c r="DH610" s="1">
        <v>70</v>
      </c>
      <c r="DI610" s="1" t="s">
        <v>79</v>
      </c>
      <c r="DJ610" s="1">
        <v>70</v>
      </c>
      <c r="DK610" s="1" t="s">
        <v>80</v>
      </c>
      <c r="DL610" s="1">
        <v>3.4036825396825399</v>
      </c>
      <c r="DM610" s="1">
        <v>0</v>
      </c>
      <c r="DN610" s="5">
        <f t="shared" si="36"/>
        <v>0</v>
      </c>
      <c r="DO610" s="5">
        <f t="shared" si="38"/>
        <v>0</v>
      </c>
      <c r="DP610" s="5">
        <f t="shared" si="39"/>
        <v>0</v>
      </c>
      <c r="DQ610" s="5">
        <f t="shared" si="37"/>
        <v>0</v>
      </c>
      <c r="DR610" s="7" t="s">
        <v>2043</v>
      </c>
    </row>
    <row r="611" spans="1:122">
      <c r="A611" s="1">
        <v>610</v>
      </c>
      <c r="B611" s="1">
        <v>9</v>
      </c>
      <c r="C611" s="1" t="s">
        <v>705</v>
      </c>
      <c r="D611" s="1" t="s">
        <v>1677</v>
      </c>
      <c r="E611" s="1" t="s">
        <v>279</v>
      </c>
      <c r="F611" s="1" t="s">
        <v>912</v>
      </c>
      <c r="G611" s="1">
        <v>2</v>
      </c>
      <c r="H611" s="1">
        <v>0</v>
      </c>
      <c r="I611" s="1">
        <v>5</v>
      </c>
      <c r="J611" s="1">
        <v>1</v>
      </c>
      <c r="K611" s="1">
        <v>1</v>
      </c>
      <c r="L611" s="1">
        <v>0</v>
      </c>
      <c r="M611" s="1">
        <v>0</v>
      </c>
      <c r="N611" s="1">
        <v>0</v>
      </c>
      <c r="O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0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0</v>
      </c>
      <c r="BO611" s="1">
        <v>0</v>
      </c>
      <c r="BP611" s="1">
        <v>0</v>
      </c>
      <c r="BQ611" s="1">
        <v>0</v>
      </c>
      <c r="BR611" s="1" t="s">
        <v>901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0</v>
      </c>
      <c r="CB611" s="1">
        <v>0</v>
      </c>
      <c r="CC611" s="1">
        <v>0</v>
      </c>
      <c r="CD611" s="1">
        <v>0</v>
      </c>
      <c r="CE611" s="1">
        <v>0</v>
      </c>
      <c r="CF611" s="1">
        <v>0</v>
      </c>
      <c r="CG611" s="1">
        <v>0</v>
      </c>
      <c r="CH611" s="1">
        <v>0</v>
      </c>
      <c r="CI611" s="1">
        <v>0</v>
      </c>
      <c r="CJ611" s="1">
        <v>0</v>
      </c>
      <c r="CK611" s="1">
        <v>0</v>
      </c>
      <c r="CL611" s="1">
        <v>0</v>
      </c>
      <c r="CM611" s="1">
        <v>0</v>
      </c>
      <c r="CN611" s="1">
        <v>0</v>
      </c>
      <c r="CO611" s="1">
        <v>0</v>
      </c>
      <c r="CP611" s="1">
        <v>0</v>
      </c>
      <c r="CQ611" s="1">
        <v>6</v>
      </c>
      <c r="CR611" s="1">
        <v>7</v>
      </c>
      <c r="CS611" s="1">
        <v>0</v>
      </c>
      <c r="CT611" s="1">
        <v>180</v>
      </c>
      <c r="CU611" s="1" t="s">
        <v>75</v>
      </c>
      <c r="CW611" s="1" t="s">
        <v>93</v>
      </c>
      <c r="CX611" s="1" t="s">
        <v>99</v>
      </c>
      <c r="CY611" s="1">
        <v>0</v>
      </c>
      <c r="CZ611" s="1">
        <v>0</v>
      </c>
      <c r="DA611" s="1">
        <v>6</v>
      </c>
      <c r="DB611" s="1">
        <v>1</v>
      </c>
      <c r="DC611" s="1">
        <v>0</v>
      </c>
      <c r="DD611" s="1" t="s">
        <v>86</v>
      </c>
      <c r="DE611" s="1">
        <v>5</v>
      </c>
      <c r="DF611" s="1">
        <v>1</v>
      </c>
      <c r="DG611" s="1" t="s">
        <v>881</v>
      </c>
      <c r="DH611" s="1">
        <v>38</v>
      </c>
      <c r="DI611" s="1" t="s">
        <v>79</v>
      </c>
      <c r="DJ611" s="1">
        <v>45</v>
      </c>
      <c r="DK611" s="1" t="s">
        <v>88</v>
      </c>
      <c r="DL611" s="1">
        <v>6.4996111111111103</v>
      </c>
      <c r="DM611" s="1">
        <v>1</v>
      </c>
      <c r="DN611" s="5">
        <f t="shared" si="36"/>
        <v>0</v>
      </c>
      <c r="DO611" s="5">
        <f t="shared" si="38"/>
        <v>0</v>
      </c>
      <c r="DP611" s="5">
        <f t="shared" si="39"/>
        <v>1</v>
      </c>
      <c r="DQ611" s="5">
        <f t="shared" si="37"/>
        <v>0</v>
      </c>
      <c r="DR611" s="7" t="s">
        <v>2043</v>
      </c>
    </row>
    <row r="612" spans="1:122">
      <c r="A612" s="1">
        <v>611</v>
      </c>
      <c r="B612" s="1">
        <v>9</v>
      </c>
      <c r="C612" s="1" t="s">
        <v>705</v>
      </c>
      <c r="D612" s="1" t="s">
        <v>1678</v>
      </c>
      <c r="E612" s="1" t="s">
        <v>288</v>
      </c>
      <c r="F612" s="1" t="s">
        <v>912</v>
      </c>
      <c r="G612" s="1">
        <v>3</v>
      </c>
      <c r="H612" s="1">
        <v>0</v>
      </c>
      <c r="I612" s="1">
        <v>3</v>
      </c>
      <c r="J612" s="1">
        <v>6</v>
      </c>
      <c r="M612" s="1">
        <v>1</v>
      </c>
      <c r="CQ612" s="1">
        <v>4</v>
      </c>
      <c r="CR612" s="1">
        <v>6</v>
      </c>
      <c r="CS612" s="1">
        <v>0</v>
      </c>
      <c r="CT612" s="1">
        <v>90</v>
      </c>
      <c r="CU612" s="1" t="s">
        <v>75</v>
      </c>
      <c r="CW612" s="1" t="s">
        <v>93</v>
      </c>
      <c r="CX612" s="1" t="s">
        <v>85</v>
      </c>
      <c r="CY612" s="1">
        <v>0</v>
      </c>
      <c r="CZ612" s="1">
        <v>0</v>
      </c>
      <c r="DA612" s="1">
        <v>0</v>
      </c>
      <c r="DB612" s="1">
        <v>6</v>
      </c>
      <c r="DC612" s="1">
        <v>0</v>
      </c>
      <c r="DD612" s="1" t="s">
        <v>86</v>
      </c>
      <c r="DE612" s="1">
        <v>4</v>
      </c>
      <c r="DF612" s="1">
        <v>1</v>
      </c>
      <c r="DG612" s="1" t="s">
        <v>901</v>
      </c>
      <c r="DH612" s="1">
        <v>70</v>
      </c>
      <c r="DI612" s="1" t="s">
        <v>79</v>
      </c>
      <c r="DJ612" s="1">
        <v>80</v>
      </c>
      <c r="DK612" s="1" t="s">
        <v>88</v>
      </c>
      <c r="DL612" s="1">
        <v>3.3355317460317502</v>
      </c>
      <c r="DM612" s="1">
        <v>0</v>
      </c>
      <c r="DN612" s="5">
        <f t="shared" si="36"/>
        <v>0</v>
      </c>
      <c r="DO612" s="5">
        <f t="shared" si="38"/>
        <v>0</v>
      </c>
      <c r="DP612" s="5">
        <f t="shared" si="39"/>
        <v>0</v>
      </c>
      <c r="DQ612" s="5">
        <f t="shared" si="37"/>
        <v>0</v>
      </c>
      <c r="DR612" s="7" t="s">
        <v>2043</v>
      </c>
    </row>
    <row r="613" spans="1:122">
      <c r="A613" s="1">
        <v>612</v>
      </c>
      <c r="B613" s="1">
        <v>9</v>
      </c>
      <c r="C613" s="1" t="s">
        <v>705</v>
      </c>
      <c r="D613" s="1" t="s">
        <v>1679</v>
      </c>
      <c r="E613" s="1" t="s">
        <v>291</v>
      </c>
      <c r="F613" s="1" t="s">
        <v>912</v>
      </c>
      <c r="G613" s="1">
        <v>5</v>
      </c>
      <c r="H613" s="1">
        <v>0</v>
      </c>
      <c r="I613" s="1">
        <v>3</v>
      </c>
      <c r="J613" s="1">
        <v>7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1">
        <v>0</v>
      </c>
      <c r="U613" s="1">
        <v>0</v>
      </c>
      <c r="V613" s="1">
        <v>0</v>
      </c>
      <c r="W613" s="1">
        <v>0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0</v>
      </c>
      <c r="AI613" s="1">
        <v>0</v>
      </c>
      <c r="AJ613" s="1">
        <v>0</v>
      </c>
      <c r="AK613" s="1">
        <v>1</v>
      </c>
      <c r="AL613" s="1">
        <v>0</v>
      </c>
      <c r="AM613" s="1">
        <v>0</v>
      </c>
      <c r="AN613" s="1">
        <v>0</v>
      </c>
      <c r="AO613" s="1">
        <v>0</v>
      </c>
      <c r="AP613" s="1">
        <v>0</v>
      </c>
      <c r="AQ613" s="1">
        <v>0</v>
      </c>
      <c r="AR613" s="1">
        <v>0</v>
      </c>
      <c r="AS613" s="1">
        <v>0</v>
      </c>
      <c r="AT613" s="1">
        <v>0</v>
      </c>
      <c r="AU613" s="1">
        <v>0</v>
      </c>
      <c r="AV613" s="1">
        <v>0</v>
      </c>
      <c r="AW613" s="1">
        <v>0</v>
      </c>
      <c r="AX613" s="1">
        <v>0</v>
      </c>
      <c r="AY613" s="1">
        <v>0</v>
      </c>
      <c r="AZ613" s="1">
        <v>0</v>
      </c>
      <c r="BA613" s="1">
        <v>0</v>
      </c>
      <c r="BB613" s="1">
        <v>0</v>
      </c>
      <c r="BC613" s="1">
        <v>0</v>
      </c>
      <c r="BD613" s="1">
        <v>0</v>
      </c>
      <c r="BE613" s="1">
        <v>0</v>
      </c>
      <c r="BF613" s="1">
        <v>0</v>
      </c>
      <c r="BG613" s="1">
        <v>0</v>
      </c>
      <c r="BH613" s="1">
        <v>0</v>
      </c>
      <c r="BI613" s="1">
        <v>0</v>
      </c>
      <c r="BJ613" s="1">
        <v>0</v>
      </c>
      <c r="BK613" s="1">
        <v>0</v>
      </c>
      <c r="BL613" s="1">
        <v>0</v>
      </c>
      <c r="BM613" s="1">
        <v>0</v>
      </c>
      <c r="BN613" s="1">
        <v>0</v>
      </c>
      <c r="BO613" s="1">
        <v>0</v>
      </c>
      <c r="BP613" s="1">
        <v>0</v>
      </c>
      <c r="BQ613" s="1">
        <v>0</v>
      </c>
      <c r="BR613" s="1" t="s">
        <v>901</v>
      </c>
      <c r="BS613" s="1">
        <v>0</v>
      </c>
      <c r="BT613" s="1">
        <v>0</v>
      </c>
      <c r="BU613" s="1">
        <v>0</v>
      </c>
      <c r="BV613" s="1">
        <v>0</v>
      </c>
      <c r="BW613" s="1">
        <v>0</v>
      </c>
      <c r="BX613" s="1">
        <v>0</v>
      </c>
      <c r="BY613" s="1">
        <v>0</v>
      </c>
      <c r="BZ613" s="1">
        <v>0</v>
      </c>
      <c r="CA613" s="1">
        <v>0</v>
      </c>
      <c r="CB613" s="1">
        <v>0</v>
      </c>
      <c r="CC613" s="1">
        <v>0</v>
      </c>
      <c r="CD613" s="1">
        <v>0</v>
      </c>
      <c r="CE613" s="1">
        <v>0</v>
      </c>
      <c r="CF613" s="1">
        <v>0</v>
      </c>
      <c r="CG613" s="1">
        <v>0</v>
      </c>
      <c r="CH613" s="1">
        <v>0</v>
      </c>
      <c r="CI613" s="1">
        <v>0</v>
      </c>
      <c r="CJ613" s="1">
        <v>0</v>
      </c>
      <c r="CK613" s="1">
        <v>0</v>
      </c>
      <c r="CL613" s="1">
        <v>0</v>
      </c>
      <c r="CM613" s="1">
        <v>0</v>
      </c>
      <c r="CN613" s="1">
        <v>0</v>
      </c>
      <c r="CO613" s="1">
        <v>0</v>
      </c>
      <c r="CP613" s="1">
        <v>0</v>
      </c>
      <c r="CQ613" s="1">
        <v>4</v>
      </c>
      <c r="CR613" s="1">
        <v>11</v>
      </c>
      <c r="CS613" s="1">
        <v>0</v>
      </c>
      <c r="CT613" s="1">
        <v>100</v>
      </c>
      <c r="CU613" s="1" t="s">
        <v>84</v>
      </c>
      <c r="CV613" s="1">
        <v>1</v>
      </c>
      <c r="CW613" s="1" t="s">
        <v>76</v>
      </c>
      <c r="CX613" s="1" t="s">
        <v>99</v>
      </c>
      <c r="CY613" s="1">
        <v>3</v>
      </c>
      <c r="CZ613" s="1">
        <v>0</v>
      </c>
      <c r="DA613" s="1">
        <v>0</v>
      </c>
      <c r="DB613" s="1">
        <v>7</v>
      </c>
      <c r="DC613" s="1">
        <v>0</v>
      </c>
      <c r="DD613" s="1" t="s">
        <v>86</v>
      </c>
      <c r="DE613" s="1">
        <v>6</v>
      </c>
      <c r="DF613" s="1">
        <v>0</v>
      </c>
      <c r="DG613" s="1" t="s">
        <v>901</v>
      </c>
      <c r="DH613" s="1">
        <v>90</v>
      </c>
      <c r="DI613" s="1" t="s">
        <v>79</v>
      </c>
      <c r="DJ613" s="1">
        <v>90</v>
      </c>
      <c r="DK613" s="1" t="s">
        <v>100</v>
      </c>
      <c r="DL613" s="1">
        <v>6.3102003968254001</v>
      </c>
      <c r="DM613" s="1">
        <v>1</v>
      </c>
      <c r="DN613" s="5">
        <f t="shared" si="36"/>
        <v>1</v>
      </c>
      <c r="DO613" s="5">
        <f t="shared" si="38"/>
        <v>0</v>
      </c>
      <c r="DP613" s="5">
        <f t="shared" si="39"/>
        <v>0</v>
      </c>
      <c r="DQ613" s="5">
        <f t="shared" si="37"/>
        <v>0</v>
      </c>
      <c r="DR613" s="7" t="s">
        <v>2043</v>
      </c>
    </row>
    <row r="614" spans="1:122">
      <c r="A614" s="1">
        <v>613</v>
      </c>
      <c r="B614" s="1">
        <v>9</v>
      </c>
      <c r="C614" s="1" t="s">
        <v>705</v>
      </c>
      <c r="D614" s="1" t="s">
        <v>1680</v>
      </c>
      <c r="E614" s="1" t="s">
        <v>1681</v>
      </c>
      <c r="F614" s="1" t="s">
        <v>912</v>
      </c>
      <c r="G614" s="1">
        <v>2</v>
      </c>
      <c r="H614" s="1">
        <v>0</v>
      </c>
      <c r="I614" s="1">
        <v>2</v>
      </c>
      <c r="J614" s="1">
        <v>3</v>
      </c>
      <c r="CQ614" s="1">
        <v>3</v>
      </c>
      <c r="CR614" s="1">
        <v>4</v>
      </c>
      <c r="CS614" s="1">
        <v>0</v>
      </c>
      <c r="CT614" s="1">
        <v>27</v>
      </c>
      <c r="CU614" s="1" t="s">
        <v>75</v>
      </c>
      <c r="CW614" s="1" t="s">
        <v>76</v>
      </c>
      <c r="CX614" s="1" t="s">
        <v>77</v>
      </c>
      <c r="CY614" s="1">
        <v>0</v>
      </c>
      <c r="CZ614" s="1">
        <v>0</v>
      </c>
      <c r="DA614" s="1">
        <v>0</v>
      </c>
      <c r="DB614" s="1">
        <v>3</v>
      </c>
      <c r="DC614" s="1">
        <v>1</v>
      </c>
      <c r="DD614" s="1" t="s">
        <v>86</v>
      </c>
      <c r="DE614" s="1">
        <v>5</v>
      </c>
      <c r="DF614" s="1">
        <v>0</v>
      </c>
      <c r="DG614" s="1" t="s">
        <v>901</v>
      </c>
      <c r="DH614" s="1">
        <v>100</v>
      </c>
      <c r="DI614" s="1" t="s">
        <v>79</v>
      </c>
      <c r="DJ614" s="1">
        <v>80</v>
      </c>
      <c r="DK614" s="1" t="s">
        <v>88</v>
      </c>
      <c r="DL614" s="1">
        <v>3.0888015873015902</v>
      </c>
      <c r="DM614" s="1">
        <v>0</v>
      </c>
      <c r="DN614" s="5">
        <f t="shared" si="36"/>
        <v>0</v>
      </c>
      <c r="DO614" s="5">
        <f t="shared" si="38"/>
        <v>0</v>
      </c>
      <c r="DP614" s="5">
        <f t="shared" si="39"/>
        <v>0</v>
      </c>
      <c r="DQ614" s="5">
        <f t="shared" si="37"/>
        <v>0</v>
      </c>
      <c r="DR614" s="7" t="s">
        <v>2043</v>
      </c>
    </row>
    <row r="615" spans="1:122">
      <c r="A615" s="1">
        <v>614</v>
      </c>
      <c r="B615" s="1">
        <v>9</v>
      </c>
      <c r="C615" s="1" t="s">
        <v>705</v>
      </c>
      <c r="D615" s="1" t="s">
        <v>1682</v>
      </c>
      <c r="E615" s="1" t="s">
        <v>289</v>
      </c>
      <c r="F615" s="1" t="s">
        <v>912</v>
      </c>
      <c r="G615" s="1">
        <v>3</v>
      </c>
      <c r="H615" s="1">
        <v>0</v>
      </c>
      <c r="I615" s="1">
        <v>4</v>
      </c>
      <c r="J615" s="1">
        <v>0</v>
      </c>
      <c r="CQ615" s="1">
        <v>3</v>
      </c>
      <c r="CR615" s="1">
        <v>4</v>
      </c>
      <c r="CS615" s="1">
        <v>0</v>
      </c>
      <c r="CT615" s="1">
        <v>120</v>
      </c>
      <c r="CU615" s="1" t="s">
        <v>84</v>
      </c>
      <c r="CV615" s="1">
        <v>1</v>
      </c>
      <c r="CW615" s="1" t="s">
        <v>76</v>
      </c>
      <c r="CX615" s="1" t="s">
        <v>99</v>
      </c>
      <c r="CY615" s="1">
        <v>0</v>
      </c>
      <c r="CZ615" s="1">
        <v>4</v>
      </c>
      <c r="DA615" s="1">
        <v>0</v>
      </c>
      <c r="DB615" s="1">
        <v>0</v>
      </c>
      <c r="DC615" s="1">
        <v>0</v>
      </c>
      <c r="DD615" s="1" t="s">
        <v>86</v>
      </c>
      <c r="DE615" s="1">
        <v>6</v>
      </c>
      <c r="DF615" s="1">
        <v>1</v>
      </c>
      <c r="DG615" s="1" t="s">
        <v>901</v>
      </c>
      <c r="DH615" s="1">
        <v>70</v>
      </c>
      <c r="DI615" s="1" t="s">
        <v>79</v>
      </c>
      <c r="DJ615" s="1">
        <v>80</v>
      </c>
      <c r="DK615" s="1" t="s">
        <v>88</v>
      </c>
      <c r="DL615" s="1">
        <v>3.3998948412698402</v>
      </c>
      <c r="DM615" s="1">
        <v>0</v>
      </c>
      <c r="DN615" s="5">
        <f t="shared" si="36"/>
        <v>0</v>
      </c>
      <c r="DO615" s="5">
        <f t="shared" si="38"/>
        <v>0</v>
      </c>
      <c r="DP615" s="5">
        <f t="shared" si="39"/>
        <v>0</v>
      </c>
      <c r="DQ615" s="5">
        <f t="shared" si="37"/>
        <v>0</v>
      </c>
      <c r="DR615" s="7" t="s">
        <v>2043</v>
      </c>
    </row>
    <row r="616" spans="1:122">
      <c r="A616" s="1">
        <v>615</v>
      </c>
      <c r="B616" s="1">
        <v>9</v>
      </c>
      <c r="C616" s="1" t="s">
        <v>705</v>
      </c>
      <c r="D616" s="1" t="s">
        <v>1683</v>
      </c>
      <c r="E616" s="1" t="s">
        <v>275</v>
      </c>
      <c r="F616" s="1" t="s">
        <v>912</v>
      </c>
      <c r="G616" s="1">
        <v>4</v>
      </c>
      <c r="H616" s="1">
        <v>0</v>
      </c>
      <c r="I616" s="1">
        <v>3</v>
      </c>
      <c r="J616" s="1">
        <v>5</v>
      </c>
      <c r="AC616" s="1">
        <v>1</v>
      </c>
      <c r="AK616" s="1">
        <v>1</v>
      </c>
      <c r="CF616" s="1">
        <v>1</v>
      </c>
      <c r="CH616" s="1">
        <v>1</v>
      </c>
      <c r="CQ616" s="1">
        <v>7</v>
      </c>
      <c r="CR616" s="1">
        <v>7</v>
      </c>
      <c r="CS616" s="1">
        <v>0</v>
      </c>
      <c r="CT616" s="1">
        <v>315</v>
      </c>
      <c r="CU616" s="1" t="s">
        <v>84</v>
      </c>
      <c r="CV616" s="1">
        <v>1</v>
      </c>
      <c r="CW616" s="1" t="s">
        <v>76</v>
      </c>
      <c r="CX616" s="1" t="s">
        <v>85</v>
      </c>
      <c r="CY616" s="1">
        <v>0</v>
      </c>
      <c r="CZ616" s="1">
        <v>4</v>
      </c>
      <c r="DA616" s="1">
        <v>3</v>
      </c>
      <c r="DB616" s="1">
        <v>5</v>
      </c>
      <c r="DC616" s="1">
        <v>0</v>
      </c>
      <c r="DD616" s="1" t="s">
        <v>86</v>
      </c>
      <c r="DE616" s="1">
        <v>2</v>
      </c>
      <c r="DF616" s="1">
        <v>1</v>
      </c>
      <c r="DG616" s="1" t="s">
        <v>881</v>
      </c>
      <c r="DH616" s="1">
        <v>80</v>
      </c>
      <c r="DI616" s="1" t="s">
        <v>79</v>
      </c>
      <c r="DJ616" s="1">
        <v>70</v>
      </c>
      <c r="DK616" s="1" t="s">
        <v>88</v>
      </c>
      <c r="DL616" s="1">
        <v>5.6149801587301598</v>
      </c>
      <c r="DM616" s="1">
        <v>1</v>
      </c>
      <c r="DN616" s="5">
        <f t="shared" si="36"/>
        <v>1</v>
      </c>
      <c r="DO616" s="5">
        <f t="shared" si="38"/>
        <v>2</v>
      </c>
      <c r="DP616" s="5">
        <f t="shared" si="39"/>
        <v>-2</v>
      </c>
      <c r="DQ616" s="5" t="str">
        <f t="shared" si="37"/>
        <v>ผิดเกณฑ์</v>
      </c>
      <c r="DR616" s="1" t="s">
        <v>2040</v>
      </c>
    </row>
    <row r="617" spans="1:122">
      <c r="A617" s="1">
        <v>616</v>
      </c>
      <c r="B617" s="1">
        <v>9</v>
      </c>
      <c r="C617" s="1" t="s">
        <v>705</v>
      </c>
      <c r="D617" s="1" t="s">
        <v>1684</v>
      </c>
      <c r="E617" s="1" t="s">
        <v>282</v>
      </c>
      <c r="F617" s="1" t="s">
        <v>912</v>
      </c>
      <c r="G617" s="1">
        <v>7</v>
      </c>
      <c r="H617" s="1">
        <v>0</v>
      </c>
      <c r="I617" s="1">
        <v>3</v>
      </c>
      <c r="J617" s="1">
        <v>14</v>
      </c>
      <c r="S617" s="1">
        <v>1</v>
      </c>
      <c r="Y617" s="1">
        <v>1</v>
      </c>
      <c r="AG617" s="1">
        <v>1</v>
      </c>
      <c r="CE617" s="1">
        <v>1</v>
      </c>
      <c r="CQ617" s="1">
        <v>7</v>
      </c>
      <c r="CR617" s="1">
        <v>17</v>
      </c>
      <c r="CS617" s="1">
        <v>0</v>
      </c>
      <c r="CT617" s="1">
        <v>156</v>
      </c>
      <c r="CU617" s="1" t="s">
        <v>75</v>
      </c>
      <c r="CW617" s="1" t="s">
        <v>76</v>
      </c>
      <c r="CX617" s="1" t="s">
        <v>85</v>
      </c>
      <c r="CY617" s="1">
        <v>0</v>
      </c>
      <c r="CZ617" s="1">
        <v>4</v>
      </c>
      <c r="DA617" s="1">
        <v>0</v>
      </c>
      <c r="DB617" s="1">
        <v>14</v>
      </c>
      <c r="DC617" s="1">
        <v>0</v>
      </c>
      <c r="DD617" s="1" t="s">
        <v>86</v>
      </c>
      <c r="DE617" s="1">
        <v>7</v>
      </c>
      <c r="DF617" s="1">
        <v>1</v>
      </c>
      <c r="DG617" s="1" t="s">
        <v>901</v>
      </c>
      <c r="DH617" s="1">
        <v>70</v>
      </c>
      <c r="DI617" s="1" t="s">
        <v>79</v>
      </c>
      <c r="DJ617" s="1">
        <v>90</v>
      </c>
      <c r="DK617" s="1" t="s">
        <v>88</v>
      </c>
      <c r="DL617" s="1">
        <v>8.62075396825397</v>
      </c>
      <c r="DM617" s="1">
        <v>1</v>
      </c>
      <c r="DN617" s="5">
        <f t="shared" si="36"/>
        <v>0</v>
      </c>
      <c r="DO617" s="5">
        <f t="shared" si="38"/>
        <v>1</v>
      </c>
      <c r="DP617" s="5">
        <f t="shared" si="39"/>
        <v>0</v>
      </c>
      <c r="DQ617" s="5">
        <f t="shared" si="37"/>
        <v>0</v>
      </c>
      <c r="DR617" s="1" t="s">
        <v>2036</v>
      </c>
    </row>
    <row r="618" spans="1:122">
      <c r="A618" s="1">
        <v>617</v>
      </c>
      <c r="B618" s="1">
        <v>9</v>
      </c>
      <c r="C618" s="1" t="s">
        <v>705</v>
      </c>
      <c r="D618" s="1" t="s">
        <v>1685</v>
      </c>
      <c r="E618" s="1" t="s">
        <v>281</v>
      </c>
      <c r="F618" s="1" t="s">
        <v>912</v>
      </c>
      <c r="G618" s="1">
        <v>2</v>
      </c>
      <c r="H618" s="1">
        <v>0</v>
      </c>
      <c r="I618" s="1">
        <v>2</v>
      </c>
      <c r="J618" s="1">
        <v>1</v>
      </c>
      <c r="CQ618" s="1">
        <v>3</v>
      </c>
      <c r="CR618" s="1">
        <v>1</v>
      </c>
      <c r="CS618" s="1">
        <v>1</v>
      </c>
      <c r="CT618" s="1">
        <v>40</v>
      </c>
      <c r="CU618" s="1" t="s">
        <v>75</v>
      </c>
      <c r="CW618" s="1" t="s">
        <v>93</v>
      </c>
      <c r="CX618" s="1" t="s">
        <v>85</v>
      </c>
      <c r="CY618" s="1">
        <v>1</v>
      </c>
      <c r="CZ618" s="1">
        <v>2</v>
      </c>
      <c r="DA618" s="1">
        <v>0</v>
      </c>
      <c r="DB618" s="1">
        <v>1</v>
      </c>
      <c r="DC618" s="1">
        <v>1</v>
      </c>
      <c r="DD618" s="1" t="s">
        <v>86</v>
      </c>
      <c r="DE618" s="1">
        <v>4</v>
      </c>
      <c r="DF618" s="1">
        <v>0</v>
      </c>
      <c r="DG618" s="1" t="s">
        <v>901</v>
      </c>
      <c r="DH618" s="1">
        <v>70</v>
      </c>
      <c r="DI618" s="1" t="s">
        <v>79</v>
      </c>
      <c r="DJ618" s="1">
        <v>75</v>
      </c>
      <c r="DK618" s="1" t="s">
        <v>100</v>
      </c>
      <c r="DL618" s="1">
        <v>3.1887876984127002</v>
      </c>
      <c r="DM618" s="1">
        <v>0</v>
      </c>
      <c r="DN618" s="5">
        <f t="shared" si="36"/>
        <v>0</v>
      </c>
      <c r="DO618" s="5">
        <f t="shared" si="38"/>
        <v>0</v>
      </c>
      <c r="DP618" s="5">
        <f t="shared" si="39"/>
        <v>0</v>
      </c>
      <c r="DQ618" s="5">
        <f t="shared" si="37"/>
        <v>0</v>
      </c>
      <c r="DR618" s="7" t="s">
        <v>2043</v>
      </c>
    </row>
    <row r="619" spans="1:122">
      <c r="A619" s="1">
        <v>618</v>
      </c>
      <c r="B619" s="1">
        <v>9</v>
      </c>
      <c r="C619" s="1" t="s">
        <v>705</v>
      </c>
      <c r="D619" s="1" t="s">
        <v>1686</v>
      </c>
      <c r="E619" s="1" t="s">
        <v>1687</v>
      </c>
      <c r="F619" s="1" t="s">
        <v>912</v>
      </c>
      <c r="G619" s="1">
        <v>3</v>
      </c>
      <c r="H619" s="1">
        <v>0</v>
      </c>
      <c r="I619" s="1">
        <v>4</v>
      </c>
      <c r="J619" s="1">
        <v>5</v>
      </c>
      <c r="K619" s="1">
        <v>0</v>
      </c>
      <c r="L619" s="1">
        <v>1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I619" s="1">
        <v>0</v>
      </c>
      <c r="AJ619" s="1">
        <v>0</v>
      </c>
      <c r="AK619" s="1">
        <v>0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0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0</v>
      </c>
      <c r="BJ619" s="1">
        <v>0</v>
      </c>
      <c r="BK619" s="1">
        <v>0</v>
      </c>
      <c r="BL619" s="1">
        <v>0</v>
      </c>
      <c r="BM619" s="1">
        <v>0</v>
      </c>
      <c r="BN619" s="1">
        <v>0</v>
      </c>
      <c r="BO619" s="1">
        <v>0</v>
      </c>
      <c r="BP619" s="1">
        <v>0</v>
      </c>
      <c r="BQ619" s="1">
        <v>0</v>
      </c>
      <c r="BR619" s="1" t="s">
        <v>901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0</v>
      </c>
      <c r="CB619" s="1">
        <v>0</v>
      </c>
      <c r="CC619" s="1">
        <v>0</v>
      </c>
      <c r="CD619" s="1">
        <v>0</v>
      </c>
      <c r="CE619" s="1">
        <v>0</v>
      </c>
      <c r="CF619" s="1">
        <v>0</v>
      </c>
      <c r="CG619" s="1">
        <v>1</v>
      </c>
      <c r="CH619" s="1">
        <v>0</v>
      </c>
      <c r="CI619" s="1">
        <v>0</v>
      </c>
      <c r="CJ619" s="1">
        <v>0</v>
      </c>
      <c r="CK619" s="1">
        <v>0</v>
      </c>
      <c r="CL619" s="1">
        <v>0</v>
      </c>
      <c r="CM619" s="1">
        <v>0</v>
      </c>
      <c r="CN619" s="1">
        <v>0</v>
      </c>
      <c r="CO619" s="1">
        <v>0</v>
      </c>
      <c r="CP619" s="1">
        <v>0</v>
      </c>
      <c r="CQ619" s="1">
        <v>4</v>
      </c>
      <c r="CR619" s="1">
        <v>7</v>
      </c>
      <c r="CS619" s="1">
        <v>0</v>
      </c>
      <c r="CT619" s="1">
        <v>64</v>
      </c>
      <c r="CU619" s="1" t="s">
        <v>75</v>
      </c>
      <c r="CW619" s="1" t="s">
        <v>76</v>
      </c>
      <c r="CX619" s="1" t="s">
        <v>85</v>
      </c>
      <c r="CY619" s="1">
        <v>0</v>
      </c>
      <c r="CZ619" s="1">
        <v>0</v>
      </c>
      <c r="DA619" s="1">
        <v>0</v>
      </c>
      <c r="DB619" s="1">
        <v>5</v>
      </c>
      <c r="DC619" s="1">
        <v>0</v>
      </c>
      <c r="DD619" s="1" t="s">
        <v>86</v>
      </c>
      <c r="DE619" s="1">
        <v>2</v>
      </c>
      <c r="DF619" s="1">
        <v>1</v>
      </c>
      <c r="DG619" s="1" t="s">
        <v>881</v>
      </c>
      <c r="DH619" s="1">
        <v>95</v>
      </c>
      <c r="DI619" s="1" t="s">
        <v>79</v>
      </c>
      <c r="DJ619" s="1">
        <v>80</v>
      </c>
      <c r="DK619" s="1" t="s">
        <v>80</v>
      </c>
      <c r="DL619" s="1">
        <v>7.0962599206349202</v>
      </c>
      <c r="DM619" s="1">
        <v>1</v>
      </c>
      <c r="DN619" s="5">
        <f t="shared" si="36"/>
        <v>0</v>
      </c>
      <c r="DO619" s="5">
        <f t="shared" si="38"/>
        <v>1</v>
      </c>
      <c r="DP619" s="5">
        <f t="shared" si="39"/>
        <v>0</v>
      </c>
      <c r="DQ619" s="5" t="str">
        <f t="shared" si="37"/>
        <v>ผิดเกณฑ์</v>
      </c>
      <c r="DR619" s="1" t="s">
        <v>2042</v>
      </c>
    </row>
    <row r="620" spans="1:122">
      <c r="A620" s="1">
        <v>619</v>
      </c>
      <c r="B620" s="1">
        <v>9</v>
      </c>
      <c r="C620" s="1" t="s">
        <v>705</v>
      </c>
      <c r="D620" s="1" t="s">
        <v>1688</v>
      </c>
      <c r="E620" s="1" t="s">
        <v>268</v>
      </c>
      <c r="F620" s="1" t="s">
        <v>912</v>
      </c>
      <c r="G620" s="1">
        <v>2</v>
      </c>
      <c r="H620" s="1">
        <v>0</v>
      </c>
      <c r="I620" s="1">
        <v>3</v>
      </c>
      <c r="J620" s="1">
        <v>2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1">
        <v>0</v>
      </c>
      <c r="U620" s="1">
        <v>0</v>
      </c>
      <c r="V620" s="1">
        <v>0</v>
      </c>
      <c r="W620" s="1">
        <v>0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0</v>
      </c>
      <c r="AI620" s="1">
        <v>0</v>
      </c>
      <c r="AJ620" s="1">
        <v>0</v>
      </c>
      <c r="AK620" s="1">
        <v>0</v>
      </c>
      <c r="AL620" s="1">
        <v>0</v>
      </c>
      <c r="AM620" s="1">
        <v>0</v>
      </c>
      <c r="AN620" s="1">
        <v>0</v>
      </c>
      <c r="AO620" s="1">
        <v>0</v>
      </c>
      <c r="AP620" s="1">
        <v>0</v>
      </c>
      <c r="AQ620" s="1">
        <v>0</v>
      </c>
      <c r="AR620" s="1">
        <v>0</v>
      </c>
      <c r="AS620" s="1">
        <v>0</v>
      </c>
      <c r="AT620" s="1">
        <v>0</v>
      </c>
      <c r="CE620" s="1">
        <v>1</v>
      </c>
      <c r="CQ620" s="1">
        <v>4</v>
      </c>
      <c r="CR620" s="1">
        <v>4</v>
      </c>
      <c r="CS620" s="1">
        <v>1</v>
      </c>
      <c r="CT620" s="1">
        <v>50</v>
      </c>
      <c r="CU620" s="1" t="s">
        <v>84</v>
      </c>
      <c r="CV620" s="1">
        <v>1</v>
      </c>
      <c r="CW620" s="1" t="s">
        <v>93</v>
      </c>
      <c r="CX620" s="1" t="s">
        <v>85</v>
      </c>
      <c r="CY620" s="1">
        <v>2</v>
      </c>
      <c r="CZ620" s="1">
        <v>2</v>
      </c>
      <c r="DA620" s="1">
        <v>2</v>
      </c>
      <c r="DB620" s="1">
        <v>2</v>
      </c>
      <c r="DC620" s="1">
        <v>0</v>
      </c>
      <c r="DD620" s="1" t="s">
        <v>86</v>
      </c>
      <c r="DE620" s="1">
        <v>4</v>
      </c>
      <c r="DF620" s="1">
        <v>1</v>
      </c>
      <c r="DG620" s="1" t="s">
        <v>881</v>
      </c>
      <c r="DH620" s="1">
        <v>100</v>
      </c>
      <c r="DI620" s="1" t="s">
        <v>79</v>
      </c>
      <c r="DJ620" s="1">
        <v>60</v>
      </c>
      <c r="DK620" s="1" t="s">
        <v>88</v>
      </c>
      <c r="DL620" s="1">
        <v>4.0128174603174598</v>
      </c>
      <c r="DM620" s="1">
        <v>1</v>
      </c>
      <c r="DN620" s="5">
        <f t="shared" si="36"/>
        <v>0</v>
      </c>
      <c r="DO620" s="5">
        <f t="shared" si="38"/>
        <v>1</v>
      </c>
      <c r="DP620" s="5">
        <f t="shared" si="39"/>
        <v>0</v>
      </c>
      <c r="DQ620" s="5">
        <f t="shared" si="37"/>
        <v>0</v>
      </c>
      <c r="DR620" s="1" t="s">
        <v>2036</v>
      </c>
    </row>
    <row r="621" spans="1:122">
      <c r="A621" s="1">
        <v>620</v>
      </c>
      <c r="B621" s="1">
        <v>9</v>
      </c>
      <c r="C621" s="1" t="s">
        <v>705</v>
      </c>
      <c r="D621" s="1" t="s">
        <v>1689</v>
      </c>
      <c r="E621" s="1" t="s">
        <v>284</v>
      </c>
      <c r="F621" s="1" t="s">
        <v>912</v>
      </c>
      <c r="G621" s="1">
        <v>4</v>
      </c>
      <c r="H621" s="1">
        <v>0</v>
      </c>
      <c r="I621" s="1">
        <v>7</v>
      </c>
      <c r="J621" s="1">
        <v>0</v>
      </c>
      <c r="P621" s="1">
        <v>1</v>
      </c>
      <c r="Q621" s="1">
        <v>1</v>
      </c>
      <c r="BR621" s="1" t="s">
        <v>285</v>
      </c>
      <c r="CQ621" s="1">
        <v>6</v>
      </c>
      <c r="CR621" s="1">
        <v>7</v>
      </c>
      <c r="CS621" s="1">
        <v>0</v>
      </c>
      <c r="CT621" s="1">
        <v>187</v>
      </c>
      <c r="CU621" s="1" t="s">
        <v>84</v>
      </c>
      <c r="CV621" s="1">
        <v>1</v>
      </c>
      <c r="CW621" s="1" t="s">
        <v>76</v>
      </c>
      <c r="CX621" s="1" t="s">
        <v>85</v>
      </c>
      <c r="CY621" s="1">
        <v>0</v>
      </c>
      <c r="CZ621" s="1">
        <v>1</v>
      </c>
      <c r="DA621" s="1">
        <v>6</v>
      </c>
      <c r="DB621" s="1">
        <v>0</v>
      </c>
      <c r="DC621" s="1">
        <v>0</v>
      </c>
      <c r="DD621" s="1" t="s">
        <v>86</v>
      </c>
      <c r="DE621" s="1">
        <v>4</v>
      </c>
      <c r="DF621" s="1">
        <v>0</v>
      </c>
      <c r="DG621" s="1" t="s">
        <v>901</v>
      </c>
      <c r="DH621" s="1">
        <v>90</v>
      </c>
      <c r="DI621" s="1" t="s">
        <v>79</v>
      </c>
      <c r="DJ621" s="1">
        <v>90</v>
      </c>
      <c r="DK621" s="1" t="s">
        <v>88</v>
      </c>
      <c r="DL621" s="1">
        <v>5.5106765873015897</v>
      </c>
      <c r="DM621" s="1">
        <v>1</v>
      </c>
      <c r="DN621" s="5">
        <f t="shared" si="36"/>
        <v>0</v>
      </c>
      <c r="DO621" s="5">
        <f t="shared" si="38"/>
        <v>0</v>
      </c>
      <c r="DP621" s="5">
        <f t="shared" si="39"/>
        <v>1</v>
      </c>
      <c r="DQ621" s="5">
        <f t="shared" si="37"/>
        <v>0</v>
      </c>
      <c r="DR621" s="7" t="s">
        <v>2043</v>
      </c>
    </row>
    <row r="622" spans="1:122">
      <c r="A622" s="1">
        <v>621</v>
      </c>
      <c r="B622" s="1">
        <v>9</v>
      </c>
      <c r="C622" s="1" t="s">
        <v>705</v>
      </c>
      <c r="D622" s="1" t="s">
        <v>1690</v>
      </c>
      <c r="E622" s="1" t="s">
        <v>283</v>
      </c>
      <c r="F622" s="1" t="s">
        <v>912</v>
      </c>
      <c r="G622" s="1">
        <v>4</v>
      </c>
      <c r="H622" s="1">
        <v>0</v>
      </c>
      <c r="I622" s="1">
        <v>3</v>
      </c>
      <c r="J622" s="1">
        <v>5</v>
      </c>
      <c r="CQ622" s="1">
        <v>5</v>
      </c>
      <c r="CR622" s="1">
        <v>9</v>
      </c>
      <c r="CS622" s="1">
        <v>0</v>
      </c>
      <c r="CT622" s="1">
        <v>157</v>
      </c>
      <c r="CU622" s="1" t="s">
        <v>75</v>
      </c>
      <c r="CW622" s="1" t="s">
        <v>76</v>
      </c>
      <c r="CX622" s="1" t="s">
        <v>99</v>
      </c>
      <c r="CY622" s="1">
        <v>0</v>
      </c>
      <c r="CZ622" s="1">
        <v>4</v>
      </c>
      <c r="DA622" s="1">
        <v>0</v>
      </c>
      <c r="DB622" s="1">
        <v>5</v>
      </c>
      <c r="DC622" s="1">
        <v>0</v>
      </c>
      <c r="DD622" s="1" t="s">
        <v>86</v>
      </c>
      <c r="DE622" s="1">
        <v>5</v>
      </c>
      <c r="DF622" s="1">
        <v>0</v>
      </c>
      <c r="DG622" s="1" t="s">
        <v>901</v>
      </c>
      <c r="DH622" s="1">
        <v>66</v>
      </c>
      <c r="DI622" s="1" t="s">
        <v>79</v>
      </c>
      <c r="DJ622" s="1">
        <v>82</v>
      </c>
      <c r="DK622" s="1" t="s">
        <v>88</v>
      </c>
      <c r="DL622" s="1">
        <v>6.0187480158730198</v>
      </c>
      <c r="DM622" s="1">
        <v>1</v>
      </c>
      <c r="DN622" s="5">
        <f t="shared" si="36"/>
        <v>0</v>
      </c>
      <c r="DO622" s="5">
        <f t="shared" si="38"/>
        <v>0</v>
      </c>
      <c r="DP622" s="5">
        <f t="shared" si="39"/>
        <v>1</v>
      </c>
      <c r="DQ622" s="5">
        <f t="shared" si="37"/>
        <v>0</v>
      </c>
      <c r="DR622" s="7" t="s">
        <v>2043</v>
      </c>
    </row>
    <row r="623" spans="1:122">
      <c r="A623" s="1">
        <v>622</v>
      </c>
      <c r="B623" s="1">
        <v>9</v>
      </c>
      <c r="C623" s="1" t="s">
        <v>705</v>
      </c>
      <c r="D623" s="1" t="s">
        <v>1691</v>
      </c>
      <c r="E623" s="1" t="s">
        <v>267</v>
      </c>
      <c r="F623" s="1" t="s">
        <v>912</v>
      </c>
      <c r="G623" s="1">
        <v>4</v>
      </c>
      <c r="H623" s="1">
        <v>0</v>
      </c>
      <c r="I623" s="1">
        <v>3</v>
      </c>
      <c r="J623" s="1">
        <v>4</v>
      </c>
      <c r="M623" s="1">
        <v>1</v>
      </c>
      <c r="CQ623" s="1">
        <v>4</v>
      </c>
      <c r="CR623" s="1">
        <v>10</v>
      </c>
      <c r="CS623" s="1">
        <v>0</v>
      </c>
      <c r="CT623" s="1">
        <v>60</v>
      </c>
      <c r="CU623" s="1" t="s">
        <v>75</v>
      </c>
      <c r="CW623" s="1" t="s">
        <v>76</v>
      </c>
      <c r="CX623" s="1" t="s">
        <v>85</v>
      </c>
      <c r="CY623" s="1">
        <v>0</v>
      </c>
      <c r="CZ623" s="1">
        <v>7</v>
      </c>
      <c r="DA623" s="1">
        <v>0</v>
      </c>
      <c r="DB623" s="1">
        <v>4</v>
      </c>
      <c r="DC623" s="1">
        <v>0</v>
      </c>
      <c r="DD623" s="1" t="s">
        <v>86</v>
      </c>
      <c r="DE623" s="1">
        <v>5</v>
      </c>
      <c r="DF623" s="1">
        <v>0</v>
      </c>
      <c r="DG623" s="1" t="s">
        <v>901</v>
      </c>
      <c r="DH623" s="1">
        <v>85</v>
      </c>
      <c r="DI623" s="1" t="s">
        <v>79</v>
      </c>
      <c r="DJ623" s="1">
        <v>80</v>
      </c>
      <c r="DK623" s="1" t="s">
        <v>88</v>
      </c>
      <c r="DL623" s="1">
        <v>4</v>
      </c>
      <c r="DM623" s="1">
        <v>1</v>
      </c>
      <c r="DN623" s="5">
        <f t="shared" si="36"/>
        <v>0</v>
      </c>
      <c r="DO623" s="5">
        <f t="shared" si="38"/>
        <v>0</v>
      </c>
      <c r="DP623" s="5">
        <f t="shared" si="39"/>
        <v>1</v>
      </c>
      <c r="DQ623" s="5">
        <f t="shared" si="37"/>
        <v>0</v>
      </c>
      <c r="DR623" s="7" t="s">
        <v>2043</v>
      </c>
    </row>
    <row r="624" spans="1:122">
      <c r="A624" s="1">
        <v>623</v>
      </c>
      <c r="B624" s="1">
        <v>9</v>
      </c>
      <c r="C624" s="1" t="s">
        <v>705</v>
      </c>
      <c r="D624" s="1" t="s">
        <v>1692</v>
      </c>
      <c r="E624" s="1" t="s">
        <v>706</v>
      </c>
      <c r="F624" s="1" t="s">
        <v>912</v>
      </c>
      <c r="G624" s="1">
        <v>5</v>
      </c>
      <c r="H624" s="1">
        <v>0</v>
      </c>
      <c r="I624" s="1">
        <v>4</v>
      </c>
      <c r="J624" s="1">
        <v>5</v>
      </c>
      <c r="BQ624" s="1">
        <v>1</v>
      </c>
      <c r="CQ624" s="1">
        <v>6</v>
      </c>
      <c r="CR624" s="1">
        <v>5</v>
      </c>
      <c r="CS624" s="1">
        <v>0</v>
      </c>
      <c r="CT624" s="1">
        <v>250</v>
      </c>
      <c r="CU624" s="1" t="s">
        <v>75</v>
      </c>
      <c r="CW624" s="1" t="s">
        <v>76</v>
      </c>
      <c r="CX624" s="1" t="s">
        <v>85</v>
      </c>
      <c r="CY624" s="1">
        <v>0</v>
      </c>
      <c r="CZ624" s="1">
        <v>9</v>
      </c>
      <c r="DA624" s="1">
        <v>0</v>
      </c>
      <c r="DB624" s="1">
        <v>5</v>
      </c>
      <c r="DC624" s="1">
        <v>0</v>
      </c>
      <c r="DD624" s="1" t="s">
        <v>86</v>
      </c>
      <c r="DE624" s="1">
        <v>2</v>
      </c>
      <c r="DF624" s="1">
        <v>1</v>
      </c>
      <c r="DG624" s="1" t="s">
        <v>881</v>
      </c>
      <c r="DH624" s="1">
        <v>35.369999999999997</v>
      </c>
      <c r="DI624" s="1" t="s">
        <v>79</v>
      </c>
      <c r="DJ624" s="1">
        <v>50</v>
      </c>
      <c r="DK624" s="1" t="s">
        <v>88</v>
      </c>
      <c r="DL624" s="1">
        <v>8.2119999999999997</v>
      </c>
      <c r="DM624" s="1">
        <v>1</v>
      </c>
      <c r="DN624" s="5">
        <f t="shared" si="36"/>
        <v>0</v>
      </c>
      <c r="DO624" s="5">
        <f t="shared" si="38"/>
        <v>0</v>
      </c>
      <c r="DP624" s="5">
        <f t="shared" si="39"/>
        <v>1</v>
      </c>
      <c r="DQ624" s="5">
        <f t="shared" si="37"/>
        <v>0</v>
      </c>
      <c r="DR624" s="7" t="s">
        <v>2043</v>
      </c>
    </row>
    <row r="625" spans="1:122">
      <c r="A625" s="1">
        <v>624</v>
      </c>
      <c r="B625" s="1">
        <v>9</v>
      </c>
      <c r="C625" s="1" t="s">
        <v>705</v>
      </c>
      <c r="D625" s="1" t="s">
        <v>1693</v>
      </c>
      <c r="E625" s="1" t="s">
        <v>293</v>
      </c>
      <c r="F625" s="1" t="s">
        <v>925</v>
      </c>
      <c r="G625" s="1">
        <v>3</v>
      </c>
      <c r="H625" s="1">
        <v>0</v>
      </c>
      <c r="I625" s="1">
        <v>2</v>
      </c>
      <c r="J625" s="1">
        <v>2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0</v>
      </c>
      <c r="U625" s="1">
        <v>0</v>
      </c>
      <c r="V625" s="1">
        <v>0</v>
      </c>
      <c r="W625" s="1">
        <v>0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0</v>
      </c>
      <c r="AI625" s="1">
        <v>0</v>
      </c>
      <c r="AJ625" s="1">
        <v>0</v>
      </c>
      <c r="AK625" s="1">
        <v>0</v>
      </c>
      <c r="AL625" s="1">
        <v>0</v>
      </c>
      <c r="AM625" s="1">
        <v>0</v>
      </c>
      <c r="AN625" s="1">
        <v>0</v>
      </c>
      <c r="AO625" s="1">
        <v>0</v>
      </c>
      <c r="AP625" s="1">
        <v>0</v>
      </c>
      <c r="AQ625" s="1">
        <v>0</v>
      </c>
      <c r="AR625" s="1">
        <v>0</v>
      </c>
      <c r="AS625" s="1">
        <v>0</v>
      </c>
      <c r="AT625" s="1">
        <v>0</v>
      </c>
      <c r="AU625" s="1">
        <v>0</v>
      </c>
      <c r="AV625" s="1">
        <v>0</v>
      </c>
      <c r="AW625" s="1">
        <v>0</v>
      </c>
      <c r="AX625" s="1">
        <v>0</v>
      </c>
      <c r="AY625" s="1">
        <v>0</v>
      </c>
      <c r="AZ625" s="1">
        <v>0</v>
      </c>
      <c r="BA625" s="1">
        <v>0</v>
      </c>
      <c r="BB625" s="1">
        <v>0</v>
      </c>
      <c r="BC625" s="1">
        <v>0</v>
      </c>
      <c r="BD625" s="1">
        <v>0</v>
      </c>
      <c r="BE625" s="1">
        <v>0</v>
      </c>
      <c r="BF625" s="1">
        <v>0</v>
      </c>
      <c r="BG625" s="1">
        <v>0</v>
      </c>
      <c r="BH625" s="1">
        <v>0</v>
      </c>
      <c r="BI625" s="1">
        <v>0</v>
      </c>
      <c r="BJ625" s="1">
        <v>0</v>
      </c>
      <c r="BK625" s="1">
        <v>0</v>
      </c>
      <c r="BL625" s="1">
        <v>0</v>
      </c>
      <c r="BM625" s="1">
        <v>0</v>
      </c>
      <c r="BN625" s="1">
        <v>0</v>
      </c>
      <c r="BO625" s="1">
        <v>0</v>
      </c>
      <c r="BP625" s="1">
        <v>0</v>
      </c>
      <c r="BQ625" s="1">
        <v>0</v>
      </c>
      <c r="BR625" s="1" t="s">
        <v>901</v>
      </c>
      <c r="BS625" s="1">
        <v>0</v>
      </c>
      <c r="BT625" s="1">
        <v>0</v>
      </c>
      <c r="BU625" s="1">
        <v>0</v>
      </c>
      <c r="BV625" s="1">
        <v>0</v>
      </c>
      <c r="BW625" s="1">
        <v>0</v>
      </c>
      <c r="BX625" s="1">
        <v>0</v>
      </c>
      <c r="BY625" s="1">
        <v>0</v>
      </c>
      <c r="BZ625" s="1">
        <v>0</v>
      </c>
      <c r="CA625" s="1">
        <v>0</v>
      </c>
      <c r="CB625" s="1">
        <v>0</v>
      </c>
      <c r="CC625" s="1">
        <v>0</v>
      </c>
      <c r="CD625" s="1">
        <v>0</v>
      </c>
      <c r="CE625" s="1">
        <v>0</v>
      </c>
      <c r="CF625" s="1">
        <v>0</v>
      </c>
      <c r="CG625" s="1">
        <v>0</v>
      </c>
      <c r="CH625" s="1">
        <v>0</v>
      </c>
      <c r="CI625" s="1">
        <v>0</v>
      </c>
      <c r="CJ625" s="1">
        <v>0</v>
      </c>
      <c r="CK625" s="1">
        <v>0</v>
      </c>
      <c r="CL625" s="1">
        <v>0</v>
      </c>
      <c r="CM625" s="1">
        <v>0</v>
      </c>
      <c r="CN625" s="1">
        <v>0</v>
      </c>
      <c r="CO625" s="1">
        <v>0</v>
      </c>
      <c r="CP625" s="1">
        <v>0</v>
      </c>
      <c r="CQ625" s="1">
        <v>5</v>
      </c>
      <c r="CR625" s="1">
        <v>7</v>
      </c>
      <c r="CS625" s="1">
        <v>0</v>
      </c>
      <c r="CT625" s="1">
        <v>50</v>
      </c>
      <c r="CU625" s="1" t="s">
        <v>84</v>
      </c>
      <c r="CV625" s="1">
        <v>1</v>
      </c>
      <c r="CW625" s="1" t="s">
        <v>76</v>
      </c>
      <c r="CX625" s="1" t="s">
        <v>85</v>
      </c>
      <c r="CY625" s="1">
        <v>3</v>
      </c>
      <c r="CZ625" s="1">
        <v>2</v>
      </c>
      <c r="DA625" s="1">
        <v>0</v>
      </c>
      <c r="DB625" s="1">
        <v>0</v>
      </c>
      <c r="DC625" s="1">
        <v>0</v>
      </c>
      <c r="DD625" s="1" t="s">
        <v>86</v>
      </c>
      <c r="DE625" s="1">
        <v>3</v>
      </c>
      <c r="DF625" s="1">
        <v>1</v>
      </c>
      <c r="DG625" s="1" t="s">
        <v>881</v>
      </c>
      <c r="DH625" s="1">
        <v>80</v>
      </c>
      <c r="DI625" s="1" t="s">
        <v>79</v>
      </c>
      <c r="DJ625" s="1">
        <v>80</v>
      </c>
      <c r="DK625" s="1" t="s">
        <v>88</v>
      </c>
      <c r="DL625" s="1">
        <v>3</v>
      </c>
      <c r="DM625" s="1">
        <v>0</v>
      </c>
      <c r="DN625" s="5">
        <f t="shared" si="36"/>
        <v>0</v>
      </c>
      <c r="DO625" s="5">
        <f t="shared" si="38"/>
        <v>0</v>
      </c>
      <c r="DP625" s="5">
        <f t="shared" si="39"/>
        <v>0</v>
      </c>
      <c r="DQ625" s="5">
        <f t="shared" si="37"/>
        <v>0</v>
      </c>
      <c r="DR625" s="7" t="s">
        <v>2043</v>
      </c>
    </row>
    <row r="626" spans="1:122">
      <c r="A626" s="1">
        <v>625</v>
      </c>
      <c r="B626" s="1">
        <v>9</v>
      </c>
      <c r="C626" s="1" t="s">
        <v>705</v>
      </c>
      <c r="D626" s="1" t="s">
        <v>1694</v>
      </c>
      <c r="E626" s="1" t="s">
        <v>274</v>
      </c>
      <c r="F626" s="1" t="s">
        <v>925</v>
      </c>
      <c r="G626" s="1">
        <v>2</v>
      </c>
      <c r="H626" s="1">
        <v>0</v>
      </c>
      <c r="I626" s="1">
        <v>1</v>
      </c>
      <c r="J626" s="1">
        <v>4</v>
      </c>
      <c r="CQ626" s="1">
        <v>2</v>
      </c>
      <c r="CR626" s="1">
        <v>4</v>
      </c>
      <c r="CS626" s="1">
        <v>0</v>
      </c>
      <c r="CT626" s="1">
        <v>25</v>
      </c>
      <c r="CU626" s="1" t="s">
        <v>75</v>
      </c>
      <c r="CW626" s="1" t="s">
        <v>76</v>
      </c>
      <c r="CX626" s="1" t="s">
        <v>85</v>
      </c>
      <c r="CY626" s="1">
        <v>4</v>
      </c>
      <c r="CZ626" s="1">
        <v>0</v>
      </c>
      <c r="DA626" s="1">
        <v>0</v>
      </c>
      <c r="DB626" s="1">
        <v>0</v>
      </c>
      <c r="DC626" s="1">
        <v>0</v>
      </c>
      <c r="DD626" s="1" t="s">
        <v>86</v>
      </c>
      <c r="DE626" s="1">
        <v>6</v>
      </c>
      <c r="DF626" s="1">
        <v>0</v>
      </c>
      <c r="DG626" s="1" t="s">
        <v>901</v>
      </c>
      <c r="DH626" s="1">
        <v>100</v>
      </c>
      <c r="DI626" s="1" t="s">
        <v>79</v>
      </c>
      <c r="DJ626" s="1">
        <v>80</v>
      </c>
      <c r="DK626" s="1" t="s">
        <v>88</v>
      </c>
      <c r="DL626" s="1">
        <v>3</v>
      </c>
      <c r="DM626" s="1">
        <v>0</v>
      </c>
      <c r="DN626" s="5">
        <f t="shared" si="36"/>
        <v>0</v>
      </c>
      <c r="DO626" s="5">
        <f t="shared" si="38"/>
        <v>0</v>
      </c>
      <c r="DP626" s="5">
        <f t="shared" si="39"/>
        <v>0</v>
      </c>
      <c r="DQ626" s="5">
        <f t="shared" si="37"/>
        <v>0</v>
      </c>
      <c r="DR626" s="7" t="s">
        <v>2043</v>
      </c>
    </row>
    <row r="627" spans="1:122">
      <c r="A627" s="1">
        <v>626</v>
      </c>
      <c r="B627" s="1">
        <v>9</v>
      </c>
      <c r="C627" s="1" t="s">
        <v>705</v>
      </c>
      <c r="D627" s="1" t="s">
        <v>1695</v>
      </c>
      <c r="E627" s="1" t="s">
        <v>290</v>
      </c>
      <c r="F627" s="1" t="s">
        <v>925</v>
      </c>
      <c r="G627" s="1">
        <v>2</v>
      </c>
      <c r="H627" s="1">
        <v>2</v>
      </c>
      <c r="I627" s="1">
        <v>1</v>
      </c>
      <c r="J627" s="1">
        <v>2</v>
      </c>
      <c r="CF627" s="1">
        <v>1</v>
      </c>
      <c r="CG627" s="1">
        <v>1</v>
      </c>
      <c r="CJ627" s="1">
        <v>1</v>
      </c>
      <c r="CQ627" s="1">
        <v>2</v>
      </c>
      <c r="CR627" s="1">
        <v>3</v>
      </c>
      <c r="CS627" s="1">
        <v>1</v>
      </c>
      <c r="CT627" s="1">
        <v>15</v>
      </c>
      <c r="CU627" s="1" t="s">
        <v>75</v>
      </c>
      <c r="CW627" s="1" t="s">
        <v>93</v>
      </c>
      <c r="CX627" s="1" t="s">
        <v>77</v>
      </c>
      <c r="CY627" s="1">
        <v>4</v>
      </c>
      <c r="CZ627" s="1">
        <v>0</v>
      </c>
      <c r="DA627" s="1">
        <v>0</v>
      </c>
      <c r="DB627" s="1">
        <v>0</v>
      </c>
      <c r="DC627" s="1">
        <v>0</v>
      </c>
      <c r="DD627" s="1" t="s">
        <v>78</v>
      </c>
      <c r="DF627" s="1">
        <v>1</v>
      </c>
      <c r="DG627" s="1" t="s">
        <v>901</v>
      </c>
      <c r="DH627" s="1">
        <v>80</v>
      </c>
      <c r="DI627" s="1" t="s">
        <v>79</v>
      </c>
      <c r="DJ627" s="1">
        <v>80</v>
      </c>
      <c r="DK627" s="1" t="s">
        <v>88</v>
      </c>
      <c r="DL627" s="1">
        <v>3</v>
      </c>
      <c r="DM627" s="1">
        <v>0</v>
      </c>
      <c r="DN627" s="5">
        <f t="shared" si="36"/>
        <v>0</v>
      </c>
      <c r="DO627" s="5">
        <f t="shared" si="38"/>
        <v>3</v>
      </c>
      <c r="DP627" s="5">
        <f t="shared" si="39"/>
        <v>-3</v>
      </c>
      <c r="DQ627" s="5" t="str">
        <f t="shared" si="37"/>
        <v>ผิดเกณฑ์</v>
      </c>
      <c r="DR627" s="1" t="s">
        <v>2040</v>
      </c>
    </row>
    <row r="628" spans="1:122">
      <c r="A628" s="1">
        <v>627</v>
      </c>
      <c r="B628" s="1">
        <v>9</v>
      </c>
      <c r="C628" s="1" t="s">
        <v>705</v>
      </c>
      <c r="D628" s="1" t="s">
        <v>1696</v>
      </c>
      <c r="E628" s="1" t="s">
        <v>271</v>
      </c>
      <c r="F628" s="1" t="s">
        <v>925</v>
      </c>
      <c r="G628" s="1">
        <v>2</v>
      </c>
      <c r="H628" s="1">
        <v>0</v>
      </c>
      <c r="I628" s="1">
        <v>1</v>
      </c>
      <c r="J628" s="1">
        <v>3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">
        <v>0</v>
      </c>
      <c r="V628" s="1">
        <v>0</v>
      </c>
      <c r="W628" s="1">
        <v>0</v>
      </c>
      <c r="X628" s="1">
        <v>0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0</v>
      </c>
      <c r="AI628" s="1">
        <v>0</v>
      </c>
      <c r="AJ628" s="1">
        <v>0</v>
      </c>
      <c r="AK628" s="1">
        <v>0</v>
      </c>
      <c r="AL628" s="1">
        <v>0</v>
      </c>
      <c r="AM628" s="1">
        <v>0</v>
      </c>
      <c r="AN628" s="1">
        <v>0</v>
      </c>
      <c r="AO628" s="1">
        <v>0</v>
      </c>
      <c r="AP628" s="1">
        <v>0</v>
      </c>
      <c r="AQ628" s="1">
        <v>0</v>
      </c>
      <c r="AR628" s="1">
        <v>0</v>
      </c>
      <c r="AS628" s="1">
        <v>0</v>
      </c>
      <c r="AT628" s="1">
        <v>0</v>
      </c>
      <c r="AU628" s="1">
        <v>0</v>
      </c>
      <c r="AV628" s="1">
        <v>0</v>
      </c>
      <c r="AW628" s="1">
        <v>0</v>
      </c>
      <c r="AX628" s="1">
        <v>0</v>
      </c>
      <c r="AY628" s="1">
        <v>0</v>
      </c>
      <c r="AZ628" s="1">
        <v>0</v>
      </c>
      <c r="BA628" s="1">
        <v>0</v>
      </c>
      <c r="BB628" s="1">
        <v>0</v>
      </c>
      <c r="BC628" s="1">
        <v>0</v>
      </c>
      <c r="BD628" s="1">
        <v>0</v>
      </c>
      <c r="BE628" s="1">
        <v>0</v>
      </c>
      <c r="BF628" s="1">
        <v>0</v>
      </c>
      <c r="BG628" s="1">
        <v>0</v>
      </c>
      <c r="BH628" s="1">
        <v>0</v>
      </c>
      <c r="BI628" s="1">
        <v>0</v>
      </c>
      <c r="BJ628" s="1">
        <v>0</v>
      </c>
      <c r="BK628" s="1">
        <v>0</v>
      </c>
      <c r="BL628" s="1">
        <v>0</v>
      </c>
      <c r="BM628" s="1">
        <v>0</v>
      </c>
      <c r="BN628" s="1">
        <v>0</v>
      </c>
      <c r="BO628" s="1">
        <v>0</v>
      </c>
      <c r="BP628" s="1">
        <v>0</v>
      </c>
      <c r="BQ628" s="1">
        <v>0</v>
      </c>
      <c r="BR628" s="1" t="s">
        <v>901</v>
      </c>
      <c r="BS628" s="1">
        <v>0</v>
      </c>
      <c r="BT628" s="1">
        <v>0</v>
      </c>
      <c r="BU628" s="1">
        <v>0</v>
      </c>
      <c r="BV628" s="1">
        <v>0</v>
      </c>
      <c r="BW628" s="1">
        <v>0</v>
      </c>
      <c r="BX628" s="1">
        <v>0</v>
      </c>
      <c r="BY628" s="1">
        <v>0</v>
      </c>
      <c r="BZ628" s="1">
        <v>0</v>
      </c>
      <c r="CA628" s="1">
        <v>0</v>
      </c>
      <c r="CB628" s="1">
        <v>0</v>
      </c>
      <c r="CC628" s="1">
        <v>0</v>
      </c>
      <c r="CD628" s="1">
        <v>0</v>
      </c>
      <c r="CE628" s="1">
        <v>0</v>
      </c>
      <c r="CF628" s="1">
        <v>0</v>
      </c>
      <c r="CG628" s="1">
        <v>0</v>
      </c>
      <c r="CH628" s="1">
        <v>0</v>
      </c>
      <c r="CI628" s="1">
        <v>0</v>
      </c>
      <c r="CJ628" s="1">
        <v>0</v>
      </c>
      <c r="CK628" s="1">
        <v>0</v>
      </c>
      <c r="CL628" s="1">
        <v>0</v>
      </c>
      <c r="CM628" s="1">
        <v>0</v>
      </c>
      <c r="CN628" s="1">
        <v>0</v>
      </c>
      <c r="CO628" s="1">
        <v>0</v>
      </c>
      <c r="CP628" s="1">
        <v>0</v>
      </c>
      <c r="CQ628" s="1">
        <v>2</v>
      </c>
      <c r="CR628" s="1">
        <v>5</v>
      </c>
      <c r="CS628" s="1">
        <v>0</v>
      </c>
      <c r="CT628" s="1">
        <v>30</v>
      </c>
      <c r="CU628" s="1" t="s">
        <v>75</v>
      </c>
      <c r="CW628" s="1" t="s">
        <v>76</v>
      </c>
      <c r="CX628" s="1" t="s">
        <v>85</v>
      </c>
      <c r="CY628" s="1">
        <v>2</v>
      </c>
      <c r="CZ628" s="1">
        <v>3</v>
      </c>
      <c r="DA628" s="1">
        <v>0</v>
      </c>
      <c r="DB628" s="1">
        <v>0</v>
      </c>
      <c r="DC628" s="1">
        <v>0</v>
      </c>
      <c r="DD628" s="1" t="s">
        <v>86</v>
      </c>
      <c r="DE628" s="1">
        <v>2</v>
      </c>
      <c r="DF628" s="1">
        <v>0</v>
      </c>
      <c r="DG628" s="1" t="s">
        <v>901</v>
      </c>
      <c r="DH628" s="1">
        <v>100</v>
      </c>
      <c r="DI628" s="1" t="s">
        <v>79</v>
      </c>
      <c r="DJ628" s="1">
        <v>100</v>
      </c>
      <c r="DK628" s="1" t="s">
        <v>80</v>
      </c>
      <c r="DL628" s="1">
        <v>3</v>
      </c>
      <c r="DM628" s="1">
        <v>0</v>
      </c>
      <c r="DN628" s="5">
        <f t="shared" si="36"/>
        <v>0</v>
      </c>
      <c r="DO628" s="5">
        <f t="shared" si="38"/>
        <v>0</v>
      </c>
      <c r="DP628" s="5">
        <f t="shared" si="39"/>
        <v>0</v>
      </c>
      <c r="DQ628" s="5">
        <f t="shared" si="37"/>
        <v>0</v>
      </c>
      <c r="DR628" s="7" t="s">
        <v>2043</v>
      </c>
    </row>
    <row r="629" spans="1:122">
      <c r="A629" s="1">
        <v>628</v>
      </c>
      <c r="B629" s="1">
        <v>9</v>
      </c>
      <c r="C629" s="1" t="s">
        <v>728</v>
      </c>
      <c r="D629" s="1" t="s">
        <v>1697</v>
      </c>
      <c r="E629" s="1" t="s">
        <v>855</v>
      </c>
      <c r="F629" s="1" t="s">
        <v>900</v>
      </c>
      <c r="G629" s="1">
        <v>19</v>
      </c>
      <c r="H629" s="1">
        <v>3</v>
      </c>
      <c r="I629" s="1">
        <v>0</v>
      </c>
      <c r="J629" s="1">
        <v>4</v>
      </c>
      <c r="L629" s="1">
        <v>1</v>
      </c>
      <c r="M629" s="1">
        <v>2</v>
      </c>
      <c r="N629" s="1">
        <v>1</v>
      </c>
      <c r="O629" s="1">
        <v>1</v>
      </c>
      <c r="Q629" s="1">
        <v>1</v>
      </c>
      <c r="X629" s="1">
        <v>1</v>
      </c>
      <c r="Y629" s="1">
        <v>1</v>
      </c>
      <c r="Z629" s="1">
        <v>1</v>
      </c>
      <c r="AC629" s="1">
        <v>1</v>
      </c>
      <c r="AI629" s="1">
        <v>1</v>
      </c>
      <c r="AJ629" s="1">
        <v>1</v>
      </c>
      <c r="AL629" s="1">
        <v>1</v>
      </c>
      <c r="AN629" s="1">
        <v>1</v>
      </c>
      <c r="AP629" s="1">
        <v>1</v>
      </c>
      <c r="AS629" s="1">
        <v>1</v>
      </c>
      <c r="BK629" s="1">
        <v>1</v>
      </c>
      <c r="CG629" s="1">
        <v>1</v>
      </c>
      <c r="CI629" s="1">
        <v>1</v>
      </c>
      <c r="CJ629" s="1">
        <v>1</v>
      </c>
      <c r="CK629" s="1">
        <v>1</v>
      </c>
      <c r="CM629" s="1">
        <v>1</v>
      </c>
      <c r="CQ629" s="1">
        <v>23</v>
      </c>
      <c r="CR629" s="1">
        <v>4</v>
      </c>
      <c r="CS629" s="1">
        <v>2</v>
      </c>
      <c r="CT629" s="1">
        <v>800</v>
      </c>
      <c r="CU629" s="1" t="s">
        <v>84</v>
      </c>
      <c r="CV629" s="1">
        <v>2</v>
      </c>
      <c r="CW629" s="1" t="s">
        <v>93</v>
      </c>
      <c r="CX629" s="1" t="s">
        <v>99</v>
      </c>
      <c r="CY629" s="1">
        <v>0</v>
      </c>
      <c r="CZ629" s="1">
        <v>6</v>
      </c>
      <c r="DA629" s="1">
        <v>0</v>
      </c>
      <c r="DB629" s="1">
        <v>2</v>
      </c>
      <c r="DC629" s="1">
        <v>0</v>
      </c>
      <c r="DD629" s="1" t="s">
        <v>86</v>
      </c>
      <c r="DE629" s="1">
        <v>5</v>
      </c>
      <c r="DF629" s="1">
        <v>2</v>
      </c>
      <c r="DG629" s="1" t="s">
        <v>882</v>
      </c>
      <c r="DH629" s="1">
        <v>100</v>
      </c>
      <c r="DI629" s="1" t="s">
        <v>79</v>
      </c>
      <c r="DJ629" s="1">
        <v>100</v>
      </c>
      <c r="DK629" s="1" t="s">
        <v>88</v>
      </c>
      <c r="DL629" s="1">
        <v>25</v>
      </c>
      <c r="DM629" s="1">
        <v>16</v>
      </c>
      <c r="DN629" s="5">
        <f t="shared" si="36"/>
        <v>5</v>
      </c>
      <c r="DO629" s="5">
        <f t="shared" si="38"/>
        <v>5</v>
      </c>
      <c r="DP629" s="5">
        <f t="shared" si="39"/>
        <v>6</v>
      </c>
      <c r="DQ629" s="5">
        <f t="shared" si="37"/>
        <v>0</v>
      </c>
      <c r="DR629" s="1" t="s">
        <v>2036</v>
      </c>
    </row>
    <row r="630" spans="1:122">
      <c r="A630" s="1">
        <v>629</v>
      </c>
      <c r="B630" s="1">
        <v>9</v>
      </c>
      <c r="C630" s="1" t="s">
        <v>728</v>
      </c>
      <c r="D630" s="1" t="s">
        <v>1698</v>
      </c>
      <c r="E630" s="1" t="s">
        <v>1699</v>
      </c>
      <c r="F630" s="1" t="s">
        <v>960</v>
      </c>
      <c r="DL630" s="1">
        <v>9</v>
      </c>
      <c r="DM630" s="1">
        <v>4</v>
      </c>
      <c r="DN630" s="5">
        <f t="shared" si="36"/>
        <v>0</v>
      </c>
      <c r="DO630" s="5">
        <f t="shared" si="38"/>
        <v>0</v>
      </c>
      <c r="DP630" s="5">
        <f t="shared" si="39"/>
        <v>4</v>
      </c>
      <c r="DQ630" s="5">
        <f t="shared" si="37"/>
        <v>0</v>
      </c>
      <c r="DR630" s="7" t="s">
        <v>2044</v>
      </c>
    </row>
    <row r="631" spans="1:122">
      <c r="A631" s="1">
        <v>630</v>
      </c>
      <c r="B631" s="1">
        <v>9</v>
      </c>
      <c r="C631" s="1" t="s">
        <v>728</v>
      </c>
      <c r="D631" s="1" t="s">
        <v>1700</v>
      </c>
      <c r="E631" s="1" t="s">
        <v>336</v>
      </c>
      <c r="F631" s="1" t="s">
        <v>904</v>
      </c>
      <c r="G631" s="1">
        <v>8</v>
      </c>
      <c r="H631" s="1">
        <v>0</v>
      </c>
      <c r="I631" s="1">
        <v>3</v>
      </c>
      <c r="J631" s="1">
        <v>8</v>
      </c>
      <c r="K631" s="1">
        <v>0</v>
      </c>
      <c r="L631" s="1">
        <v>0</v>
      </c>
      <c r="M631" s="1">
        <v>0</v>
      </c>
      <c r="N631" s="1">
        <v>0</v>
      </c>
      <c r="O631" s="1">
        <v>1</v>
      </c>
      <c r="P631" s="1">
        <v>1</v>
      </c>
      <c r="Q631" s="1">
        <v>0</v>
      </c>
      <c r="R631" s="1">
        <v>0</v>
      </c>
      <c r="S631" s="1">
        <v>0</v>
      </c>
      <c r="T631" s="1">
        <v>0</v>
      </c>
      <c r="U631" s="1">
        <v>0</v>
      </c>
      <c r="V631" s="1">
        <v>0</v>
      </c>
      <c r="W631" s="1">
        <v>0</v>
      </c>
      <c r="X631" s="1">
        <v>0</v>
      </c>
      <c r="Y631" s="1">
        <v>1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0</v>
      </c>
      <c r="AI631" s="1">
        <v>0</v>
      </c>
      <c r="AJ631" s="1">
        <v>0</v>
      </c>
      <c r="AK631" s="1">
        <v>0</v>
      </c>
      <c r="AL631" s="1">
        <v>0</v>
      </c>
      <c r="AM631" s="1">
        <v>0</v>
      </c>
      <c r="AN631" s="1">
        <v>0</v>
      </c>
      <c r="AO631" s="1">
        <v>0</v>
      </c>
      <c r="AP631" s="1">
        <v>0</v>
      </c>
      <c r="AQ631" s="1">
        <v>0</v>
      </c>
      <c r="AR631" s="1">
        <v>0</v>
      </c>
      <c r="AS631" s="1">
        <v>0</v>
      </c>
      <c r="AT631" s="1">
        <v>0</v>
      </c>
      <c r="AU631" s="1">
        <v>0</v>
      </c>
      <c r="AV631" s="1">
        <v>0</v>
      </c>
      <c r="AW631" s="1">
        <v>0</v>
      </c>
      <c r="AX631" s="1">
        <v>0</v>
      </c>
      <c r="AY631" s="1">
        <v>0</v>
      </c>
      <c r="AZ631" s="1">
        <v>0</v>
      </c>
      <c r="BA631" s="1">
        <v>0</v>
      </c>
      <c r="BB631" s="1">
        <v>0</v>
      </c>
      <c r="BC631" s="1">
        <v>0</v>
      </c>
      <c r="BD631" s="1">
        <v>0</v>
      </c>
      <c r="BE631" s="1">
        <v>0</v>
      </c>
      <c r="BF631" s="1">
        <v>0</v>
      </c>
      <c r="BG631" s="1">
        <v>0</v>
      </c>
      <c r="BH631" s="1">
        <v>0</v>
      </c>
      <c r="BI631" s="1">
        <v>0</v>
      </c>
      <c r="BJ631" s="1">
        <v>0</v>
      </c>
      <c r="BK631" s="1">
        <v>0</v>
      </c>
      <c r="BL631" s="1">
        <v>0</v>
      </c>
      <c r="BM631" s="1">
        <v>0</v>
      </c>
      <c r="BN631" s="1">
        <v>0</v>
      </c>
      <c r="BO631" s="1">
        <v>0</v>
      </c>
      <c r="BP631" s="1">
        <v>0</v>
      </c>
      <c r="BQ631" s="1">
        <v>0</v>
      </c>
      <c r="BR631" s="1" t="s">
        <v>901</v>
      </c>
      <c r="BS631" s="1">
        <v>0</v>
      </c>
      <c r="BT631" s="1">
        <v>0</v>
      </c>
      <c r="BU631" s="1">
        <v>0</v>
      </c>
      <c r="BV631" s="1">
        <v>0</v>
      </c>
      <c r="BW631" s="1">
        <v>0</v>
      </c>
      <c r="BX631" s="1">
        <v>0</v>
      </c>
      <c r="BY631" s="1">
        <v>0</v>
      </c>
      <c r="BZ631" s="1">
        <v>0</v>
      </c>
      <c r="CA631" s="1">
        <v>0</v>
      </c>
      <c r="CB631" s="1">
        <v>0</v>
      </c>
      <c r="CC631" s="1">
        <v>0</v>
      </c>
      <c r="CD631" s="1">
        <v>0</v>
      </c>
      <c r="CE631" s="1">
        <v>1</v>
      </c>
      <c r="CF631" s="1">
        <v>2</v>
      </c>
      <c r="CH631" s="1">
        <v>1</v>
      </c>
      <c r="CJ631" s="1">
        <v>1</v>
      </c>
      <c r="CQ631" s="1">
        <v>9</v>
      </c>
      <c r="CR631" s="1">
        <v>9</v>
      </c>
      <c r="CS631" s="1">
        <v>1</v>
      </c>
      <c r="CT631" s="1">
        <v>400</v>
      </c>
      <c r="CU631" s="1" t="s">
        <v>75</v>
      </c>
      <c r="CW631" s="1" t="s">
        <v>76</v>
      </c>
      <c r="CX631" s="1" t="s">
        <v>85</v>
      </c>
      <c r="CY631" s="1">
        <v>10</v>
      </c>
      <c r="CZ631" s="1">
        <v>8</v>
      </c>
      <c r="DA631" s="1">
        <v>0</v>
      </c>
      <c r="DB631" s="1">
        <v>0</v>
      </c>
      <c r="DC631" s="1">
        <v>0</v>
      </c>
      <c r="DD631" s="1" t="s">
        <v>86</v>
      </c>
      <c r="DE631" s="1">
        <v>4</v>
      </c>
      <c r="DF631" s="1">
        <v>1</v>
      </c>
      <c r="DG631" s="1" t="s">
        <v>895</v>
      </c>
      <c r="DH631" s="1">
        <v>90</v>
      </c>
      <c r="DI631" s="1" t="s">
        <v>79</v>
      </c>
      <c r="DJ631" s="1">
        <v>60</v>
      </c>
      <c r="DK631" s="1" t="s">
        <v>88</v>
      </c>
      <c r="DL631" s="1">
        <v>12.1354186507936</v>
      </c>
      <c r="DM631" s="1">
        <v>4</v>
      </c>
      <c r="DN631" s="5">
        <f t="shared" si="36"/>
        <v>0</v>
      </c>
      <c r="DO631" s="5">
        <f t="shared" si="38"/>
        <v>5</v>
      </c>
      <c r="DP631" s="5">
        <f t="shared" si="39"/>
        <v>-1</v>
      </c>
      <c r="DQ631" s="5">
        <f t="shared" si="37"/>
        <v>0</v>
      </c>
      <c r="DR631" s="1" t="s">
        <v>2041</v>
      </c>
    </row>
    <row r="632" spans="1:122">
      <c r="A632" s="1">
        <v>631</v>
      </c>
      <c r="B632" s="1">
        <v>9</v>
      </c>
      <c r="C632" s="1" t="s">
        <v>728</v>
      </c>
      <c r="D632" s="1" t="s">
        <v>1701</v>
      </c>
      <c r="E632" s="1" t="s">
        <v>346</v>
      </c>
      <c r="F632" s="1" t="s">
        <v>904</v>
      </c>
      <c r="G632" s="1">
        <v>10</v>
      </c>
      <c r="H632" s="1">
        <v>0</v>
      </c>
      <c r="I632" s="1">
        <v>6</v>
      </c>
      <c r="J632" s="1">
        <v>8</v>
      </c>
      <c r="Z632" s="1">
        <v>1</v>
      </c>
      <c r="AI632" s="1">
        <v>1</v>
      </c>
      <c r="AK632" s="1">
        <v>1</v>
      </c>
      <c r="AN632" s="1">
        <v>1</v>
      </c>
      <c r="AS632" s="1">
        <v>1</v>
      </c>
      <c r="CQ632" s="1">
        <v>9</v>
      </c>
      <c r="CR632" s="1">
        <v>14</v>
      </c>
      <c r="CS632" s="1">
        <v>0</v>
      </c>
      <c r="CT632" s="1">
        <v>150</v>
      </c>
      <c r="CU632" s="1" t="s">
        <v>84</v>
      </c>
      <c r="CV632" s="1">
        <v>3</v>
      </c>
      <c r="CW632" s="1" t="s">
        <v>76</v>
      </c>
      <c r="CX632" s="1" t="s">
        <v>77</v>
      </c>
      <c r="CY632" s="1">
        <v>0</v>
      </c>
      <c r="CZ632" s="1">
        <v>4</v>
      </c>
      <c r="DA632" s="1">
        <v>0</v>
      </c>
      <c r="DB632" s="1">
        <v>15</v>
      </c>
      <c r="DC632" s="1">
        <v>0</v>
      </c>
      <c r="DD632" s="1" t="s">
        <v>86</v>
      </c>
      <c r="DE632" s="1">
        <v>6</v>
      </c>
      <c r="DF632" s="1">
        <v>2</v>
      </c>
      <c r="DG632" s="1" t="s">
        <v>882</v>
      </c>
      <c r="DH632" s="1">
        <v>55.8</v>
      </c>
      <c r="DI632" s="1" t="s">
        <v>79</v>
      </c>
      <c r="DJ632" s="1">
        <v>63.76</v>
      </c>
      <c r="DK632" s="1" t="s">
        <v>88</v>
      </c>
      <c r="DL632" s="1">
        <v>14.1147242063492</v>
      </c>
      <c r="DM632" s="1">
        <v>4</v>
      </c>
      <c r="DN632" s="5">
        <f t="shared" si="36"/>
        <v>3</v>
      </c>
      <c r="DO632" s="5">
        <f t="shared" si="38"/>
        <v>0</v>
      </c>
      <c r="DP632" s="5">
        <f t="shared" si="39"/>
        <v>1</v>
      </c>
      <c r="DQ632" s="5">
        <f t="shared" si="37"/>
        <v>0</v>
      </c>
      <c r="DR632" s="7" t="s">
        <v>2043</v>
      </c>
    </row>
    <row r="633" spans="1:122">
      <c r="A633" s="1">
        <v>632</v>
      </c>
      <c r="B633" s="1">
        <v>9</v>
      </c>
      <c r="C633" s="1" t="s">
        <v>728</v>
      </c>
      <c r="D633" s="1" t="s">
        <v>1702</v>
      </c>
      <c r="E633" s="1" t="s">
        <v>342</v>
      </c>
      <c r="F633" s="1" t="s">
        <v>904</v>
      </c>
      <c r="G633" s="1">
        <v>7</v>
      </c>
      <c r="H633" s="1">
        <v>0</v>
      </c>
      <c r="I633" s="1">
        <v>2</v>
      </c>
      <c r="J633" s="1">
        <v>9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  <c r="V633" s="1">
        <v>0</v>
      </c>
      <c r="W633" s="1">
        <v>0</v>
      </c>
      <c r="X633" s="1">
        <v>0</v>
      </c>
      <c r="Y633" s="1">
        <v>0</v>
      </c>
      <c r="Z633" s="1">
        <v>0</v>
      </c>
      <c r="AA633" s="1">
        <v>0</v>
      </c>
      <c r="AB633" s="1">
        <v>1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0</v>
      </c>
      <c r="AI633" s="1">
        <v>0</v>
      </c>
      <c r="AJ633" s="1">
        <v>0</v>
      </c>
      <c r="AK633" s="1">
        <v>1</v>
      </c>
      <c r="AL633" s="1">
        <v>0</v>
      </c>
      <c r="AM633" s="1">
        <v>0</v>
      </c>
      <c r="AN633" s="1">
        <v>0</v>
      </c>
      <c r="AO633" s="1">
        <v>0</v>
      </c>
      <c r="AP633" s="1">
        <v>0</v>
      </c>
      <c r="AQ633" s="1">
        <v>0</v>
      </c>
      <c r="AR633" s="1">
        <v>0</v>
      </c>
      <c r="AS633" s="1">
        <v>0</v>
      </c>
      <c r="AT633" s="1">
        <v>0</v>
      </c>
      <c r="AU633" s="1">
        <v>0</v>
      </c>
      <c r="AV633" s="1">
        <v>0</v>
      </c>
      <c r="AW633" s="1">
        <v>0</v>
      </c>
      <c r="AX633" s="1">
        <v>0</v>
      </c>
      <c r="AY633" s="1">
        <v>0</v>
      </c>
      <c r="AZ633" s="1">
        <v>0</v>
      </c>
      <c r="BA633" s="1">
        <v>0</v>
      </c>
      <c r="BB633" s="1">
        <v>0</v>
      </c>
      <c r="BC633" s="1">
        <v>0</v>
      </c>
      <c r="BD633" s="1">
        <v>0</v>
      </c>
      <c r="BE633" s="1">
        <v>0</v>
      </c>
      <c r="BF633" s="1">
        <v>0</v>
      </c>
      <c r="BG633" s="1">
        <v>0</v>
      </c>
      <c r="BH633" s="1">
        <v>0</v>
      </c>
      <c r="BI633" s="1">
        <v>0</v>
      </c>
      <c r="BJ633" s="1">
        <v>0</v>
      </c>
      <c r="BK633" s="1">
        <v>0</v>
      </c>
      <c r="BL633" s="1">
        <v>0</v>
      </c>
      <c r="BM633" s="1">
        <v>0</v>
      </c>
      <c r="BN633" s="1">
        <v>0</v>
      </c>
      <c r="BO633" s="1">
        <v>0</v>
      </c>
      <c r="BP633" s="1">
        <v>0</v>
      </c>
      <c r="BQ633" s="1">
        <v>0</v>
      </c>
      <c r="BR633" s="1" t="s">
        <v>901</v>
      </c>
      <c r="BS633" s="1">
        <v>0</v>
      </c>
      <c r="BT633" s="1">
        <v>0</v>
      </c>
      <c r="BU633" s="1">
        <v>0</v>
      </c>
      <c r="BV633" s="1">
        <v>0</v>
      </c>
      <c r="BW633" s="1">
        <v>0</v>
      </c>
      <c r="BX633" s="1">
        <v>0</v>
      </c>
      <c r="BY633" s="1">
        <v>0</v>
      </c>
      <c r="BZ633" s="1">
        <v>0</v>
      </c>
      <c r="CA633" s="1">
        <v>0</v>
      </c>
      <c r="CB633" s="1">
        <v>0</v>
      </c>
      <c r="CC633" s="1">
        <v>0</v>
      </c>
      <c r="CD633" s="1">
        <v>0</v>
      </c>
      <c r="CE633" s="1">
        <v>0</v>
      </c>
      <c r="CF633" s="1">
        <v>1</v>
      </c>
      <c r="CG633" s="1">
        <v>0</v>
      </c>
      <c r="CH633" s="1">
        <v>1</v>
      </c>
      <c r="CI633" s="1">
        <v>0</v>
      </c>
      <c r="CJ633" s="1">
        <v>0</v>
      </c>
      <c r="CK633" s="1">
        <v>0</v>
      </c>
      <c r="CL633" s="1">
        <v>0</v>
      </c>
      <c r="CM633" s="1">
        <v>0</v>
      </c>
      <c r="CN633" s="1">
        <v>0</v>
      </c>
      <c r="CO633" s="1">
        <v>0</v>
      </c>
      <c r="CP633" s="1">
        <v>0</v>
      </c>
      <c r="CQ633" s="1">
        <v>4</v>
      </c>
      <c r="CR633" s="1">
        <v>10</v>
      </c>
      <c r="CS633" s="1">
        <v>0</v>
      </c>
      <c r="CT633" s="1">
        <v>100</v>
      </c>
      <c r="CU633" s="1" t="s">
        <v>84</v>
      </c>
      <c r="CV633" s="1">
        <v>2</v>
      </c>
      <c r="CW633" s="1" t="s">
        <v>76</v>
      </c>
      <c r="CX633" s="1" t="s">
        <v>85</v>
      </c>
      <c r="CY633" s="1">
        <v>4</v>
      </c>
      <c r="CZ633" s="1">
        <v>2</v>
      </c>
      <c r="DA633" s="1">
        <v>2</v>
      </c>
      <c r="DB633" s="1">
        <v>0</v>
      </c>
      <c r="DC633" s="1">
        <v>0</v>
      </c>
      <c r="DD633" s="1" t="s">
        <v>86</v>
      </c>
      <c r="DE633" s="1">
        <v>7</v>
      </c>
      <c r="DF633" s="1">
        <v>1</v>
      </c>
      <c r="DG633" s="1" t="s">
        <v>881</v>
      </c>
      <c r="DH633" s="1">
        <v>32.270000000000003</v>
      </c>
      <c r="DI633" s="1" t="s">
        <v>79</v>
      </c>
      <c r="DJ633" s="1">
        <v>55.12</v>
      </c>
      <c r="DK633" s="1" t="s">
        <v>87</v>
      </c>
      <c r="DL633" s="1">
        <v>9.2708234126984106</v>
      </c>
      <c r="DM633" s="1">
        <v>3</v>
      </c>
      <c r="DN633" s="5">
        <f t="shared" si="36"/>
        <v>1</v>
      </c>
      <c r="DO633" s="5">
        <f t="shared" si="38"/>
        <v>2</v>
      </c>
      <c r="DP633" s="5">
        <f t="shared" si="39"/>
        <v>0</v>
      </c>
      <c r="DQ633" s="5">
        <f t="shared" si="37"/>
        <v>0</v>
      </c>
      <c r="DR633" s="1" t="s">
        <v>2036</v>
      </c>
    </row>
    <row r="634" spans="1:122">
      <c r="A634" s="1">
        <v>633</v>
      </c>
      <c r="B634" s="1">
        <v>9</v>
      </c>
      <c r="C634" s="1" t="s">
        <v>728</v>
      </c>
      <c r="D634" s="1" t="s">
        <v>1703</v>
      </c>
      <c r="E634" s="1" t="s">
        <v>352</v>
      </c>
      <c r="F634" s="1" t="s">
        <v>907</v>
      </c>
      <c r="G634" s="1">
        <v>5</v>
      </c>
      <c r="H634" s="1">
        <v>0</v>
      </c>
      <c r="I634" s="1">
        <v>2</v>
      </c>
      <c r="J634" s="1">
        <v>4</v>
      </c>
      <c r="AZ634" s="1">
        <v>1</v>
      </c>
      <c r="CG634" s="1">
        <v>1</v>
      </c>
      <c r="CQ634" s="1">
        <v>3</v>
      </c>
      <c r="CR634" s="1">
        <v>6</v>
      </c>
      <c r="CS634" s="1">
        <v>1</v>
      </c>
      <c r="CT634" s="1">
        <v>55</v>
      </c>
      <c r="CU634" s="1" t="s">
        <v>84</v>
      </c>
      <c r="CV634" s="1">
        <v>1</v>
      </c>
      <c r="CW634" s="1" t="s">
        <v>76</v>
      </c>
      <c r="CX634" s="1" t="s">
        <v>99</v>
      </c>
      <c r="CY634" s="1">
        <v>0</v>
      </c>
      <c r="CZ634" s="1">
        <v>2</v>
      </c>
      <c r="DA634" s="1">
        <v>0</v>
      </c>
      <c r="DB634" s="1">
        <v>4</v>
      </c>
      <c r="DC634" s="1">
        <v>0</v>
      </c>
      <c r="DD634" s="1" t="s">
        <v>86</v>
      </c>
      <c r="DE634" s="1">
        <v>5</v>
      </c>
      <c r="DF634" s="1">
        <v>1</v>
      </c>
      <c r="DG634" s="1" t="s">
        <v>881</v>
      </c>
      <c r="DH634" s="1">
        <v>82.22</v>
      </c>
      <c r="DI634" s="1" t="s">
        <v>79</v>
      </c>
      <c r="DJ634" s="1">
        <v>45.91</v>
      </c>
      <c r="DK634" s="1" t="s">
        <v>88</v>
      </c>
      <c r="DL634" s="1">
        <v>5.8083968253968301</v>
      </c>
      <c r="DM634" s="1">
        <v>1</v>
      </c>
      <c r="DN634" s="5">
        <f t="shared" si="36"/>
        <v>0</v>
      </c>
      <c r="DO634" s="5">
        <f t="shared" si="38"/>
        <v>1</v>
      </c>
      <c r="DP634" s="5">
        <f t="shared" si="39"/>
        <v>0</v>
      </c>
      <c r="DQ634" s="5">
        <f t="shared" si="37"/>
        <v>0</v>
      </c>
      <c r="DR634" s="1" t="s">
        <v>2036</v>
      </c>
    </row>
    <row r="635" spans="1:122">
      <c r="A635" s="1">
        <v>634</v>
      </c>
      <c r="B635" s="1">
        <v>9</v>
      </c>
      <c r="C635" s="1" t="s">
        <v>728</v>
      </c>
      <c r="D635" s="1" t="s">
        <v>1704</v>
      </c>
      <c r="E635" s="1" t="s">
        <v>729</v>
      </c>
      <c r="F635" s="1" t="s">
        <v>907</v>
      </c>
      <c r="G635" s="1">
        <v>5</v>
      </c>
      <c r="H635" s="1">
        <v>0</v>
      </c>
      <c r="I635" s="1">
        <v>3</v>
      </c>
      <c r="J635" s="1">
        <v>6</v>
      </c>
      <c r="K635" s="1">
        <v>1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1">
        <v>0</v>
      </c>
      <c r="U635" s="1">
        <v>0</v>
      </c>
      <c r="V635" s="1">
        <v>0</v>
      </c>
      <c r="W635" s="1">
        <v>0</v>
      </c>
      <c r="X635" s="1">
        <v>0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0</v>
      </c>
      <c r="AI635" s="1">
        <v>0</v>
      </c>
      <c r="AJ635" s="1">
        <v>0</v>
      </c>
      <c r="AK635" s="1">
        <v>0</v>
      </c>
      <c r="AL635" s="1">
        <v>0</v>
      </c>
      <c r="AM635" s="1">
        <v>0</v>
      </c>
      <c r="AN635" s="1">
        <v>0</v>
      </c>
      <c r="AO635" s="1">
        <v>0</v>
      </c>
      <c r="AP635" s="1">
        <v>0</v>
      </c>
      <c r="AQ635" s="1">
        <v>0</v>
      </c>
      <c r="AR635" s="1">
        <v>0</v>
      </c>
      <c r="AS635" s="1">
        <v>0</v>
      </c>
      <c r="AT635" s="1">
        <v>0</v>
      </c>
      <c r="AU635" s="1">
        <v>0</v>
      </c>
      <c r="AV635" s="1">
        <v>0</v>
      </c>
      <c r="AW635" s="1">
        <v>0</v>
      </c>
      <c r="AX635" s="1">
        <v>0</v>
      </c>
      <c r="AY635" s="1">
        <v>0</v>
      </c>
      <c r="AZ635" s="1">
        <v>0</v>
      </c>
      <c r="BA635" s="1">
        <v>0</v>
      </c>
      <c r="BB635" s="1">
        <v>0</v>
      </c>
      <c r="BC635" s="1">
        <v>0</v>
      </c>
      <c r="BD635" s="1">
        <v>0</v>
      </c>
      <c r="BE635" s="1">
        <v>0</v>
      </c>
      <c r="BF635" s="1">
        <v>0</v>
      </c>
      <c r="BG635" s="1">
        <v>0</v>
      </c>
      <c r="BH635" s="1">
        <v>0</v>
      </c>
      <c r="BI635" s="1">
        <v>0</v>
      </c>
      <c r="BJ635" s="1">
        <v>0</v>
      </c>
      <c r="BK635" s="1">
        <v>0</v>
      </c>
      <c r="BL635" s="1">
        <v>0</v>
      </c>
      <c r="BM635" s="1">
        <v>0</v>
      </c>
      <c r="BN635" s="1">
        <v>0</v>
      </c>
      <c r="BO635" s="1">
        <v>0</v>
      </c>
      <c r="BP635" s="1">
        <v>0</v>
      </c>
      <c r="BQ635" s="1">
        <v>0</v>
      </c>
      <c r="BR635" s="1" t="s">
        <v>901</v>
      </c>
      <c r="BS635" s="1">
        <v>0</v>
      </c>
      <c r="BT635" s="1">
        <v>0</v>
      </c>
      <c r="BU635" s="1">
        <v>0</v>
      </c>
      <c r="BV635" s="1">
        <v>0</v>
      </c>
      <c r="BW635" s="1">
        <v>0</v>
      </c>
      <c r="BX635" s="1">
        <v>0</v>
      </c>
      <c r="BY635" s="1">
        <v>0</v>
      </c>
      <c r="BZ635" s="1">
        <v>0</v>
      </c>
      <c r="CA635" s="1">
        <v>0</v>
      </c>
      <c r="CB635" s="1">
        <v>0</v>
      </c>
      <c r="CC635" s="1">
        <v>0</v>
      </c>
      <c r="CD635" s="1">
        <v>0</v>
      </c>
      <c r="CE635" s="1">
        <v>1</v>
      </c>
      <c r="CF635" s="1">
        <v>1</v>
      </c>
      <c r="CG635" s="1">
        <v>1</v>
      </c>
      <c r="CH635" s="1">
        <v>0</v>
      </c>
      <c r="CI635" s="1">
        <v>0</v>
      </c>
      <c r="CJ635" s="1">
        <v>0</v>
      </c>
      <c r="CK635" s="1">
        <v>0</v>
      </c>
      <c r="CL635" s="1">
        <v>0</v>
      </c>
      <c r="CM635" s="1">
        <v>0</v>
      </c>
      <c r="CN635" s="1">
        <v>0</v>
      </c>
      <c r="CO635" s="1">
        <v>0</v>
      </c>
      <c r="CP635" s="1">
        <v>0</v>
      </c>
      <c r="CQ635" s="1">
        <v>5</v>
      </c>
      <c r="CR635" s="1">
        <v>6</v>
      </c>
      <c r="CS635" s="1">
        <v>0</v>
      </c>
      <c r="CT635" s="1">
        <v>130</v>
      </c>
      <c r="CU635" s="1" t="s">
        <v>75</v>
      </c>
      <c r="CW635" s="1" t="s">
        <v>76</v>
      </c>
      <c r="CX635" s="1" t="s">
        <v>85</v>
      </c>
      <c r="CY635" s="1">
        <v>0</v>
      </c>
      <c r="CZ635" s="1">
        <v>6</v>
      </c>
      <c r="DA635" s="1">
        <v>7</v>
      </c>
      <c r="DB635" s="1">
        <v>0</v>
      </c>
      <c r="DC635" s="1">
        <v>0</v>
      </c>
      <c r="DD635" s="1" t="s">
        <v>86</v>
      </c>
      <c r="DE635" s="1">
        <v>7</v>
      </c>
      <c r="DF635" s="1">
        <v>6</v>
      </c>
      <c r="DG635" s="1" t="s">
        <v>886</v>
      </c>
      <c r="DH635" s="1">
        <v>33.770000000000003</v>
      </c>
      <c r="DI635" s="1" t="s">
        <v>79</v>
      </c>
      <c r="DJ635" s="1">
        <v>60.74</v>
      </c>
      <c r="DK635" s="1" t="s">
        <v>88</v>
      </c>
      <c r="DL635" s="1">
        <v>11.837785714285699</v>
      </c>
      <c r="DM635" s="1">
        <v>3</v>
      </c>
      <c r="DN635" s="5">
        <f t="shared" si="36"/>
        <v>0</v>
      </c>
      <c r="DO635" s="5">
        <f t="shared" si="38"/>
        <v>3</v>
      </c>
      <c r="DP635" s="5">
        <f t="shared" si="39"/>
        <v>0</v>
      </c>
      <c r="DQ635" s="5">
        <f t="shared" si="37"/>
        <v>0</v>
      </c>
      <c r="DR635" s="1" t="s">
        <v>2036</v>
      </c>
    </row>
    <row r="636" spans="1:122">
      <c r="A636" s="1">
        <v>635</v>
      </c>
      <c r="B636" s="1">
        <v>9</v>
      </c>
      <c r="C636" s="1" t="s">
        <v>728</v>
      </c>
      <c r="D636" s="1" t="s">
        <v>1705</v>
      </c>
      <c r="E636" s="1" t="s">
        <v>348</v>
      </c>
      <c r="F636" s="1" t="s">
        <v>912</v>
      </c>
      <c r="G636" s="1">
        <v>5</v>
      </c>
      <c r="H636" s="1">
        <v>0</v>
      </c>
      <c r="I636" s="1">
        <v>4</v>
      </c>
      <c r="J636" s="1">
        <v>0</v>
      </c>
      <c r="K636" s="1">
        <v>0</v>
      </c>
      <c r="L636" s="1">
        <v>1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1">
        <v>0</v>
      </c>
      <c r="W636" s="1">
        <v>0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0</v>
      </c>
      <c r="AI636" s="1">
        <v>1</v>
      </c>
      <c r="AJ636" s="1">
        <v>0</v>
      </c>
      <c r="AK636" s="1">
        <v>0</v>
      </c>
      <c r="AL636" s="1">
        <v>0</v>
      </c>
      <c r="AM636" s="1">
        <v>0</v>
      </c>
      <c r="AN636" s="1">
        <v>0</v>
      </c>
      <c r="AO636" s="1">
        <v>0</v>
      </c>
      <c r="AP636" s="1">
        <v>0</v>
      </c>
      <c r="AQ636" s="1">
        <v>0</v>
      </c>
      <c r="AR636" s="1">
        <v>0</v>
      </c>
      <c r="AS636" s="1">
        <v>0</v>
      </c>
      <c r="AT636" s="1">
        <v>0</v>
      </c>
      <c r="CQ636" s="1">
        <v>6</v>
      </c>
      <c r="CR636" s="1">
        <v>11</v>
      </c>
      <c r="CS636" s="1">
        <v>1</v>
      </c>
      <c r="CT636" s="1">
        <v>140</v>
      </c>
      <c r="CU636" s="1" t="s">
        <v>75</v>
      </c>
      <c r="CW636" s="1" t="s">
        <v>76</v>
      </c>
      <c r="CX636" s="1" t="s">
        <v>85</v>
      </c>
      <c r="CY636" s="1">
        <v>0</v>
      </c>
      <c r="CZ636" s="1">
        <v>8</v>
      </c>
      <c r="DA636" s="1">
        <v>0</v>
      </c>
      <c r="DB636" s="1">
        <v>6</v>
      </c>
      <c r="DC636" s="1">
        <v>6</v>
      </c>
      <c r="DD636" s="1" t="s">
        <v>86</v>
      </c>
      <c r="DE636" s="1">
        <v>7</v>
      </c>
      <c r="DF636" s="1">
        <v>0</v>
      </c>
      <c r="DG636" s="1" t="s">
        <v>349</v>
      </c>
      <c r="DH636" s="1">
        <v>85</v>
      </c>
      <c r="DI636" s="1" t="s">
        <v>79</v>
      </c>
      <c r="DJ636" s="1">
        <v>75</v>
      </c>
      <c r="DK636" s="1" t="s">
        <v>87</v>
      </c>
      <c r="DL636" s="1">
        <v>8.6543134920634905</v>
      </c>
      <c r="DM636" s="1">
        <v>1</v>
      </c>
      <c r="DN636" s="5">
        <f t="shared" si="36"/>
        <v>1</v>
      </c>
      <c r="DO636" s="5">
        <f t="shared" si="38"/>
        <v>0</v>
      </c>
      <c r="DP636" s="5">
        <f t="shared" si="39"/>
        <v>0</v>
      </c>
      <c r="DQ636" s="5">
        <f t="shared" si="37"/>
        <v>0</v>
      </c>
      <c r="DR636" s="7" t="s">
        <v>2043</v>
      </c>
    </row>
    <row r="637" spans="1:122">
      <c r="A637" s="1">
        <v>636</v>
      </c>
      <c r="B637" s="1">
        <v>9</v>
      </c>
      <c r="C637" s="1" t="s">
        <v>728</v>
      </c>
      <c r="D637" s="1" t="s">
        <v>1706</v>
      </c>
      <c r="E637" s="1" t="s">
        <v>344</v>
      </c>
      <c r="F637" s="1" t="s">
        <v>907</v>
      </c>
      <c r="G637" s="1">
        <v>5</v>
      </c>
      <c r="H637" s="1">
        <v>0</v>
      </c>
      <c r="I637" s="1">
        <v>2</v>
      </c>
      <c r="J637" s="1">
        <v>5</v>
      </c>
      <c r="CQ637" s="1">
        <v>5</v>
      </c>
      <c r="CR637" s="1">
        <v>10</v>
      </c>
      <c r="CS637" s="1">
        <v>0</v>
      </c>
      <c r="CT637" s="1">
        <v>144</v>
      </c>
      <c r="CU637" s="1" t="s">
        <v>75</v>
      </c>
      <c r="CW637" s="1" t="s">
        <v>76</v>
      </c>
      <c r="CX637" s="1" t="s">
        <v>99</v>
      </c>
      <c r="CY637" s="1">
        <v>0</v>
      </c>
      <c r="CZ637" s="1">
        <v>5</v>
      </c>
      <c r="DA637" s="1">
        <v>0</v>
      </c>
      <c r="DB637" s="1">
        <v>5</v>
      </c>
      <c r="DC637" s="1">
        <v>0</v>
      </c>
      <c r="DD637" s="1" t="s">
        <v>86</v>
      </c>
      <c r="DE637" s="1">
        <v>7</v>
      </c>
      <c r="DF637" s="1">
        <v>0</v>
      </c>
      <c r="DG637" s="1" t="s">
        <v>901</v>
      </c>
      <c r="DH637" s="1">
        <v>70</v>
      </c>
      <c r="DI637" s="1" t="s">
        <v>79</v>
      </c>
      <c r="DJ637" s="1">
        <v>70</v>
      </c>
      <c r="DK637" s="1" t="s">
        <v>88</v>
      </c>
      <c r="DL637" s="1">
        <v>9.5332757936507893</v>
      </c>
      <c r="DM637" s="1">
        <v>2</v>
      </c>
      <c r="DN637" s="5">
        <f t="shared" si="36"/>
        <v>0</v>
      </c>
      <c r="DO637" s="5">
        <f t="shared" si="38"/>
        <v>0</v>
      </c>
      <c r="DP637" s="5">
        <f t="shared" si="39"/>
        <v>2</v>
      </c>
      <c r="DQ637" s="5">
        <f t="shared" si="37"/>
        <v>0</v>
      </c>
      <c r="DR637" s="7" t="s">
        <v>2043</v>
      </c>
    </row>
    <row r="638" spans="1:122">
      <c r="A638" s="1">
        <v>637</v>
      </c>
      <c r="B638" s="1">
        <v>9</v>
      </c>
      <c r="C638" s="1" t="s">
        <v>728</v>
      </c>
      <c r="D638" s="1" t="s">
        <v>1707</v>
      </c>
      <c r="E638" s="1" t="s">
        <v>293</v>
      </c>
      <c r="F638" s="1" t="s">
        <v>912</v>
      </c>
      <c r="G638" s="1">
        <v>2</v>
      </c>
      <c r="H638" s="1">
        <v>0</v>
      </c>
      <c r="I638" s="1">
        <v>2</v>
      </c>
      <c r="J638" s="1">
        <v>5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  <c r="T638" s="1">
        <v>0</v>
      </c>
      <c r="U638" s="1">
        <v>0</v>
      </c>
      <c r="V638" s="1">
        <v>0</v>
      </c>
      <c r="W638" s="1">
        <v>0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0</v>
      </c>
      <c r="AI638" s="1">
        <v>0</v>
      </c>
      <c r="AJ638" s="1">
        <v>0</v>
      </c>
      <c r="AK638" s="1">
        <v>0</v>
      </c>
      <c r="AL638" s="1">
        <v>0</v>
      </c>
      <c r="AM638" s="1">
        <v>0</v>
      </c>
      <c r="AN638" s="1">
        <v>0</v>
      </c>
      <c r="AO638" s="1">
        <v>0</v>
      </c>
      <c r="AP638" s="1">
        <v>0</v>
      </c>
      <c r="AQ638" s="1">
        <v>0</v>
      </c>
      <c r="AR638" s="1">
        <v>0</v>
      </c>
      <c r="AS638" s="1">
        <v>0</v>
      </c>
      <c r="AT638" s="1">
        <v>0</v>
      </c>
      <c r="AU638" s="1">
        <v>0</v>
      </c>
      <c r="AV638" s="1">
        <v>0</v>
      </c>
      <c r="AW638" s="1">
        <v>0</v>
      </c>
      <c r="AX638" s="1">
        <v>0</v>
      </c>
      <c r="AY638" s="1">
        <v>0</v>
      </c>
      <c r="AZ638" s="1">
        <v>0</v>
      </c>
      <c r="BA638" s="1">
        <v>0</v>
      </c>
      <c r="BB638" s="1">
        <v>0</v>
      </c>
      <c r="BC638" s="1">
        <v>0</v>
      </c>
      <c r="BD638" s="1">
        <v>0</v>
      </c>
      <c r="BE638" s="1">
        <v>0</v>
      </c>
      <c r="BF638" s="1">
        <v>0</v>
      </c>
      <c r="BG638" s="1">
        <v>0</v>
      </c>
      <c r="BH638" s="1">
        <v>0</v>
      </c>
      <c r="BI638" s="1">
        <v>0</v>
      </c>
      <c r="BJ638" s="1">
        <v>0</v>
      </c>
      <c r="BK638" s="1">
        <v>0</v>
      </c>
      <c r="BL638" s="1">
        <v>0</v>
      </c>
      <c r="BM638" s="1">
        <v>0</v>
      </c>
      <c r="BN638" s="1">
        <v>0</v>
      </c>
      <c r="BO638" s="1">
        <v>0</v>
      </c>
      <c r="BP638" s="1">
        <v>0</v>
      </c>
      <c r="BQ638" s="1">
        <v>0</v>
      </c>
      <c r="BR638" s="1" t="s">
        <v>901</v>
      </c>
      <c r="BS638" s="1">
        <v>0</v>
      </c>
      <c r="BT638" s="1">
        <v>0</v>
      </c>
      <c r="BU638" s="1">
        <v>0</v>
      </c>
      <c r="BV638" s="1">
        <v>0</v>
      </c>
      <c r="BW638" s="1">
        <v>0</v>
      </c>
      <c r="BX638" s="1">
        <v>0</v>
      </c>
      <c r="BY638" s="1">
        <v>0</v>
      </c>
      <c r="BZ638" s="1">
        <v>0</v>
      </c>
      <c r="CA638" s="1">
        <v>0</v>
      </c>
      <c r="CB638" s="1">
        <v>0</v>
      </c>
      <c r="CC638" s="1">
        <v>0</v>
      </c>
      <c r="CD638" s="1">
        <v>0</v>
      </c>
      <c r="CE638" s="1">
        <v>0</v>
      </c>
      <c r="CF638" s="1">
        <v>0</v>
      </c>
      <c r="CG638" s="1">
        <v>0</v>
      </c>
      <c r="CH638" s="1">
        <v>0</v>
      </c>
      <c r="CI638" s="1">
        <v>0</v>
      </c>
      <c r="CJ638" s="1">
        <v>0</v>
      </c>
      <c r="CK638" s="1">
        <v>0</v>
      </c>
      <c r="CL638" s="1">
        <v>0</v>
      </c>
      <c r="CM638" s="1">
        <v>0</v>
      </c>
      <c r="CN638" s="1">
        <v>0</v>
      </c>
      <c r="CO638" s="1">
        <v>0</v>
      </c>
      <c r="CP638" s="1">
        <v>0</v>
      </c>
      <c r="CQ638" s="1">
        <v>2</v>
      </c>
      <c r="CR638" s="1">
        <v>5</v>
      </c>
      <c r="CS638" s="1">
        <v>1</v>
      </c>
      <c r="CT638" s="1">
        <v>25</v>
      </c>
      <c r="CU638" s="1" t="s">
        <v>75</v>
      </c>
      <c r="CV638" s="1">
        <v>3</v>
      </c>
      <c r="CW638" s="1" t="s">
        <v>76</v>
      </c>
      <c r="CX638" s="1" t="s">
        <v>85</v>
      </c>
      <c r="CY638" s="1">
        <v>0</v>
      </c>
      <c r="CZ638" s="1">
        <v>0</v>
      </c>
      <c r="DA638" s="1">
        <v>0</v>
      </c>
      <c r="DB638" s="1">
        <v>0</v>
      </c>
      <c r="DC638" s="1">
        <v>0</v>
      </c>
      <c r="DD638" s="1" t="s">
        <v>86</v>
      </c>
      <c r="DE638" s="1">
        <v>6</v>
      </c>
      <c r="DF638" s="1">
        <v>0</v>
      </c>
      <c r="DG638" s="1" t="s">
        <v>901</v>
      </c>
      <c r="DH638" s="1">
        <v>67</v>
      </c>
      <c r="DI638" s="1" t="s">
        <v>79</v>
      </c>
      <c r="DJ638" s="1">
        <v>45</v>
      </c>
      <c r="DK638" s="1" t="s">
        <v>88</v>
      </c>
      <c r="DL638" s="1">
        <v>3.6</v>
      </c>
      <c r="DM638" s="1">
        <v>1</v>
      </c>
      <c r="DN638" s="5">
        <f t="shared" si="36"/>
        <v>0</v>
      </c>
      <c r="DO638" s="5">
        <f t="shared" si="38"/>
        <v>0</v>
      </c>
      <c r="DP638" s="5">
        <f t="shared" si="39"/>
        <v>1</v>
      </c>
      <c r="DQ638" s="5">
        <f t="shared" si="37"/>
        <v>0</v>
      </c>
      <c r="DR638" s="7" t="s">
        <v>2043</v>
      </c>
    </row>
    <row r="639" spans="1:122">
      <c r="A639" s="1">
        <v>638</v>
      </c>
      <c r="B639" s="1">
        <v>9</v>
      </c>
      <c r="C639" s="1" t="s">
        <v>728</v>
      </c>
      <c r="D639" s="1" t="s">
        <v>1708</v>
      </c>
      <c r="E639" s="1" t="s">
        <v>338</v>
      </c>
      <c r="F639" s="1" t="s">
        <v>912</v>
      </c>
      <c r="G639" s="1">
        <v>3</v>
      </c>
      <c r="H639" s="1">
        <v>0</v>
      </c>
      <c r="I639" s="1">
        <v>2</v>
      </c>
      <c r="J639" s="1">
        <v>3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  <c r="V639" s="1">
        <v>0</v>
      </c>
      <c r="W639" s="1">
        <v>0</v>
      </c>
      <c r="X639" s="1">
        <v>0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0</v>
      </c>
      <c r="AI639" s="1">
        <v>0</v>
      </c>
      <c r="AJ639" s="1">
        <v>0</v>
      </c>
      <c r="AK639" s="1">
        <v>0</v>
      </c>
      <c r="AL639" s="1">
        <v>0</v>
      </c>
      <c r="AM639" s="1">
        <v>0</v>
      </c>
      <c r="AN639" s="1">
        <v>0</v>
      </c>
      <c r="AO639" s="1">
        <v>0</v>
      </c>
      <c r="AP639" s="1">
        <v>0</v>
      </c>
      <c r="AQ639" s="1">
        <v>0</v>
      </c>
      <c r="AR639" s="1">
        <v>0</v>
      </c>
      <c r="AS639" s="1">
        <v>0</v>
      </c>
      <c r="AT639" s="1">
        <v>0</v>
      </c>
      <c r="AU639" s="1">
        <v>0</v>
      </c>
      <c r="AV639" s="1">
        <v>0</v>
      </c>
      <c r="AW639" s="1">
        <v>0</v>
      </c>
      <c r="AX639" s="1">
        <v>0</v>
      </c>
      <c r="AY639" s="1">
        <v>0</v>
      </c>
      <c r="AZ639" s="1">
        <v>0</v>
      </c>
      <c r="BA639" s="1">
        <v>0</v>
      </c>
      <c r="BB639" s="1">
        <v>0</v>
      </c>
      <c r="BC639" s="1">
        <v>0</v>
      </c>
      <c r="BD639" s="1">
        <v>0</v>
      </c>
      <c r="BE639" s="1">
        <v>0</v>
      </c>
      <c r="BF639" s="1">
        <v>0</v>
      </c>
      <c r="BG639" s="1">
        <v>0</v>
      </c>
      <c r="BH639" s="1">
        <v>0</v>
      </c>
      <c r="BI639" s="1">
        <v>0</v>
      </c>
      <c r="BJ639" s="1">
        <v>0</v>
      </c>
      <c r="BK639" s="1">
        <v>1</v>
      </c>
      <c r="BL639" s="1">
        <v>0</v>
      </c>
      <c r="BM639" s="1">
        <v>0</v>
      </c>
      <c r="BN639" s="1">
        <v>0</v>
      </c>
      <c r="BO639" s="1">
        <v>0</v>
      </c>
      <c r="BP639" s="1">
        <v>0</v>
      </c>
      <c r="BQ639" s="1">
        <v>0</v>
      </c>
      <c r="BR639" s="1" t="s">
        <v>339</v>
      </c>
      <c r="BS639" s="1">
        <v>0</v>
      </c>
      <c r="BT639" s="1">
        <v>0</v>
      </c>
      <c r="BU639" s="1">
        <v>0</v>
      </c>
      <c r="BV639" s="1">
        <v>0</v>
      </c>
      <c r="BW639" s="1">
        <v>0</v>
      </c>
      <c r="BX639" s="1">
        <v>0</v>
      </c>
      <c r="BY639" s="1">
        <v>0</v>
      </c>
      <c r="BZ639" s="1">
        <v>0</v>
      </c>
      <c r="CA639" s="1">
        <v>0</v>
      </c>
      <c r="CB639" s="1">
        <v>0</v>
      </c>
      <c r="CC639" s="1">
        <v>0</v>
      </c>
      <c r="CD639" s="1">
        <v>0</v>
      </c>
      <c r="CE639" s="1">
        <v>0</v>
      </c>
      <c r="CF639" s="1">
        <v>0</v>
      </c>
      <c r="CG639" s="1">
        <v>0</v>
      </c>
      <c r="CH639" s="1">
        <v>0</v>
      </c>
      <c r="CI639" s="1">
        <v>0</v>
      </c>
      <c r="CJ639" s="1">
        <v>0</v>
      </c>
      <c r="CK639" s="1">
        <v>0</v>
      </c>
      <c r="CL639" s="1">
        <v>0</v>
      </c>
      <c r="CM639" s="1">
        <v>0</v>
      </c>
      <c r="CN639" s="1">
        <v>0</v>
      </c>
      <c r="CO639" s="1">
        <v>0</v>
      </c>
      <c r="CP639" s="1">
        <v>0</v>
      </c>
      <c r="CQ639" s="1">
        <v>3</v>
      </c>
      <c r="CR639" s="1">
        <v>4</v>
      </c>
      <c r="CS639" s="1">
        <v>0</v>
      </c>
      <c r="CT639" s="1">
        <v>80</v>
      </c>
      <c r="CU639" s="1" t="s">
        <v>75</v>
      </c>
      <c r="CW639" s="1" t="s">
        <v>76</v>
      </c>
      <c r="CX639" s="1" t="s">
        <v>85</v>
      </c>
      <c r="CY639" s="1">
        <v>0</v>
      </c>
      <c r="CZ639" s="1">
        <v>0</v>
      </c>
      <c r="DA639" s="1">
        <v>2</v>
      </c>
      <c r="DB639" s="1">
        <v>0</v>
      </c>
      <c r="DC639" s="1">
        <v>0</v>
      </c>
      <c r="DD639" s="1" t="s">
        <v>86</v>
      </c>
      <c r="DE639" s="1">
        <v>5</v>
      </c>
      <c r="DF639" s="1">
        <v>2</v>
      </c>
      <c r="DG639" s="1" t="s">
        <v>882</v>
      </c>
      <c r="DH639" s="1">
        <v>95</v>
      </c>
      <c r="DI639" s="1" t="s">
        <v>79</v>
      </c>
      <c r="DJ639" s="1">
        <v>75</v>
      </c>
      <c r="DK639" s="1" t="s">
        <v>100</v>
      </c>
      <c r="DL639" s="1">
        <v>3.6778571428571398</v>
      </c>
      <c r="DM639" s="1">
        <v>1</v>
      </c>
      <c r="DN639" s="5">
        <f t="shared" si="36"/>
        <v>0</v>
      </c>
      <c r="DO639" s="5">
        <f t="shared" si="38"/>
        <v>0</v>
      </c>
      <c r="DP639" s="5">
        <f t="shared" si="39"/>
        <v>1</v>
      </c>
      <c r="DQ639" s="5">
        <f t="shared" si="37"/>
        <v>0</v>
      </c>
      <c r="DR639" s="7" t="s">
        <v>2043</v>
      </c>
    </row>
    <row r="640" spans="1:122">
      <c r="A640" s="1">
        <v>639</v>
      </c>
      <c r="B640" s="1">
        <v>9</v>
      </c>
      <c r="C640" s="1" t="s">
        <v>728</v>
      </c>
      <c r="D640" s="1" t="s">
        <v>1709</v>
      </c>
      <c r="E640" s="1" t="s">
        <v>727</v>
      </c>
      <c r="F640" s="1" t="s">
        <v>912</v>
      </c>
      <c r="G640" s="1">
        <v>2</v>
      </c>
      <c r="H640" s="1">
        <v>0</v>
      </c>
      <c r="I640" s="1">
        <v>3</v>
      </c>
      <c r="J640" s="1">
        <v>2</v>
      </c>
      <c r="K640" s="1">
        <v>0</v>
      </c>
      <c r="L640" s="1">
        <v>0</v>
      </c>
      <c r="M640" s="1">
        <v>0</v>
      </c>
      <c r="N640" s="1">
        <v>1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  <c r="V640" s="1">
        <v>0</v>
      </c>
      <c r="W640" s="1">
        <v>0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0</v>
      </c>
      <c r="AI640" s="1">
        <v>0</v>
      </c>
      <c r="AJ640" s="1">
        <v>0</v>
      </c>
      <c r="AK640" s="1">
        <v>0</v>
      </c>
      <c r="AL640" s="1">
        <v>0</v>
      </c>
      <c r="AM640" s="1">
        <v>0</v>
      </c>
      <c r="AN640" s="1">
        <v>0</v>
      </c>
      <c r="AO640" s="1">
        <v>0</v>
      </c>
      <c r="AP640" s="1">
        <v>0</v>
      </c>
      <c r="AQ640" s="1">
        <v>0</v>
      </c>
      <c r="AR640" s="1">
        <v>0</v>
      </c>
      <c r="AS640" s="1">
        <v>0</v>
      </c>
      <c r="AT640" s="1">
        <v>0</v>
      </c>
      <c r="AU640" s="1">
        <v>0</v>
      </c>
      <c r="AV640" s="1">
        <v>0</v>
      </c>
      <c r="AW640" s="1">
        <v>0</v>
      </c>
      <c r="AX640" s="1">
        <v>0</v>
      </c>
      <c r="AY640" s="1">
        <v>0</v>
      </c>
      <c r="AZ640" s="1">
        <v>0</v>
      </c>
      <c r="BA640" s="1">
        <v>0</v>
      </c>
      <c r="BB640" s="1">
        <v>0</v>
      </c>
      <c r="BC640" s="1">
        <v>0</v>
      </c>
      <c r="BD640" s="1">
        <v>0</v>
      </c>
      <c r="BE640" s="1">
        <v>0</v>
      </c>
      <c r="BF640" s="1">
        <v>0</v>
      </c>
      <c r="BG640" s="1">
        <v>0</v>
      </c>
      <c r="BH640" s="1">
        <v>0</v>
      </c>
      <c r="BI640" s="1">
        <v>0</v>
      </c>
      <c r="BJ640" s="1">
        <v>0</v>
      </c>
      <c r="BK640" s="1">
        <v>0</v>
      </c>
      <c r="BL640" s="1">
        <v>0</v>
      </c>
      <c r="BM640" s="1">
        <v>0</v>
      </c>
      <c r="BN640" s="1">
        <v>0</v>
      </c>
      <c r="BO640" s="1">
        <v>0</v>
      </c>
      <c r="BP640" s="1">
        <v>0</v>
      </c>
      <c r="BQ640" s="1">
        <v>0</v>
      </c>
      <c r="BR640" s="1" t="s">
        <v>901</v>
      </c>
      <c r="BS640" s="1">
        <v>0</v>
      </c>
      <c r="BT640" s="1">
        <v>0</v>
      </c>
      <c r="BU640" s="1">
        <v>0</v>
      </c>
      <c r="BV640" s="1">
        <v>0</v>
      </c>
      <c r="BW640" s="1">
        <v>0</v>
      </c>
      <c r="BX640" s="1">
        <v>0</v>
      </c>
      <c r="BY640" s="1">
        <v>0</v>
      </c>
      <c r="BZ640" s="1">
        <v>0</v>
      </c>
      <c r="CA640" s="1">
        <v>0</v>
      </c>
      <c r="CB640" s="1">
        <v>0</v>
      </c>
      <c r="CC640" s="1">
        <v>0</v>
      </c>
      <c r="CD640" s="1">
        <v>0</v>
      </c>
      <c r="CE640" s="1">
        <v>0</v>
      </c>
      <c r="CF640" s="1">
        <v>0</v>
      </c>
      <c r="CG640" s="1">
        <v>0</v>
      </c>
      <c r="CH640" s="1">
        <v>0</v>
      </c>
      <c r="CI640" s="1">
        <v>0</v>
      </c>
      <c r="CJ640" s="1">
        <v>0</v>
      </c>
      <c r="CK640" s="1">
        <v>0</v>
      </c>
      <c r="CL640" s="1">
        <v>0</v>
      </c>
      <c r="CM640" s="1">
        <v>0</v>
      </c>
      <c r="CN640" s="1">
        <v>0</v>
      </c>
      <c r="CO640" s="1">
        <v>0</v>
      </c>
      <c r="CP640" s="1">
        <v>0</v>
      </c>
      <c r="CQ640" s="1">
        <v>3</v>
      </c>
      <c r="CR640" s="1">
        <v>4</v>
      </c>
      <c r="CS640" s="1">
        <v>0</v>
      </c>
      <c r="CT640" s="1">
        <v>50</v>
      </c>
      <c r="CU640" s="1" t="s">
        <v>75</v>
      </c>
      <c r="CW640" s="1" t="s">
        <v>76</v>
      </c>
      <c r="CX640" s="1" t="s">
        <v>85</v>
      </c>
      <c r="CY640" s="1">
        <v>2</v>
      </c>
      <c r="CZ640" s="1">
        <v>4</v>
      </c>
      <c r="DA640" s="1">
        <v>0</v>
      </c>
      <c r="DB640" s="1">
        <v>2</v>
      </c>
      <c r="DC640" s="1">
        <v>0</v>
      </c>
      <c r="DD640" s="1" t="s">
        <v>86</v>
      </c>
      <c r="DE640" s="1">
        <v>6</v>
      </c>
      <c r="DF640" s="1">
        <v>1</v>
      </c>
      <c r="DG640" s="1" t="s">
        <v>881</v>
      </c>
      <c r="DH640" s="1">
        <v>90</v>
      </c>
      <c r="DI640" s="1" t="s">
        <v>79</v>
      </c>
      <c r="DJ640" s="1">
        <v>85</v>
      </c>
      <c r="DK640" s="1" t="s">
        <v>88</v>
      </c>
      <c r="DL640" s="1">
        <v>5.4956607142857097</v>
      </c>
      <c r="DM640" s="1">
        <v>1</v>
      </c>
      <c r="DN640" s="5">
        <f t="shared" si="36"/>
        <v>0</v>
      </c>
      <c r="DO640" s="5">
        <f t="shared" si="38"/>
        <v>0</v>
      </c>
      <c r="DP640" s="5">
        <f t="shared" si="39"/>
        <v>1</v>
      </c>
      <c r="DQ640" s="5">
        <f t="shared" si="37"/>
        <v>0</v>
      </c>
      <c r="DR640" s="7" t="s">
        <v>2043</v>
      </c>
    </row>
    <row r="641" spans="1:122">
      <c r="A641" s="1">
        <v>640</v>
      </c>
      <c r="B641" s="1">
        <v>9</v>
      </c>
      <c r="C641" s="1" t="s">
        <v>728</v>
      </c>
      <c r="D641" s="1" t="s">
        <v>1710</v>
      </c>
      <c r="E641" s="1" t="s">
        <v>345</v>
      </c>
      <c r="F641" s="1" t="s">
        <v>912</v>
      </c>
      <c r="G641" s="1">
        <v>3</v>
      </c>
      <c r="H641" s="1">
        <v>0</v>
      </c>
      <c r="I641" s="1">
        <v>2</v>
      </c>
      <c r="J641" s="1">
        <v>2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0</v>
      </c>
      <c r="U641" s="1">
        <v>0</v>
      </c>
      <c r="V641" s="1">
        <v>0</v>
      </c>
      <c r="W641" s="1">
        <v>0</v>
      </c>
      <c r="X641" s="1">
        <v>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0</v>
      </c>
      <c r="AI641" s="1">
        <v>0</v>
      </c>
      <c r="AJ641" s="1">
        <v>0</v>
      </c>
      <c r="AK641" s="1">
        <v>0</v>
      </c>
      <c r="AL641" s="1">
        <v>0</v>
      </c>
      <c r="AM641" s="1">
        <v>0</v>
      </c>
      <c r="AN641" s="1">
        <v>0</v>
      </c>
      <c r="AO641" s="1">
        <v>0</v>
      </c>
      <c r="AP641" s="1">
        <v>0</v>
      </c>
      <c r="AQ641" s="1">
        <v>0</v>
      </c>
      <c r="AR641" s="1">
        <v>0</v>
      </c>
      <c r="AS641" s="1">
        <v>0</v>
      </c>
      <c r="AT641" s="1">
        <v>0</v>
      </c>
      <c r="AU641" s="1">
        <v>0</v>
      </c>
      <c r="AV641" s="1">
        <v>0</v>
      </c>
      <c r="AW641" s="1">
        <v>0</v>
      </c>
      <c r="AX641" s="1">
        <v>0</v>
      </c>
      <c r="AY641" s="1">
        <v>0</v>
      </c>
      <c r="AZ641" s="1">
        <v>0</v>
      </c>
      <c r="BA641" s="1">
        <v>0</v>
      </c>
      <c r="BB641" s="1">
        <v>0</v>
      </c>
      <c r="BC641" s="1">
        <v>0</v>
      </c>
      <c r="BD641" s="1">
        <v>0</v>
      </c>
      <c r="BE641" s="1">
        <v>0</v>
      </c>
      <c r="BF641" s="1">
        <v>0</v>
      </c>
      <c r="BG641" s="1">
        <v>0</v>
      </c>
      <c r="BH641" s="1">
        <v>0</v>
      </c>
      <c r="BI641" s="1">
        <v>0</v>
      </c>
      <c r="BJ641" s="1">
        <v>0</v>
      </c>
      <c r="BK641" s="1">
        <v>0</v>
      </c>
      <c r="BL641" s="1">
        <v>0</v>
      </c>
      <c r="BM641" s="1">
        <v>0</v>
      </c>
      <c r="BN641" s="1">
        <v>0</v>
      </c>
      <c r="BO641" s="1">
        <v>0</v>
      </c>
      <c r="BP641" s="1">
        <v>0</v>
      </c>
      <c r="BQ641" s="1">
        <v>0</v>
      </c>
      <c r="BR641" s="1" t="s">
        <v>901</v>
      </c>
      <c r="BS641" s="1">
        <v>0</v>
      </c>
      <c r="BT641" s="1">
        <v>0</v>
      </c>
      <c r="BU641" s="1">
        <v>0</v>
      </c>
      <c r="BV641" s="1">
        <v>0</v>
      </c>
      <c r="BW641" s="1">
        <v>0</v>
      </c>
      <c r="BX641" s="1">
        <v>0</v>
      </c>
      <c r="BY641" s="1">
        <v>0</v>
      </c>
      <c r="BZ641" s="1">
        <v>0</v>
      </c>
      <c r="CA641" s="1">
        <v>0</v>
      </c>
      <c r="CB641" s="1">
        <v>0</v>
      </c>
      <c r="CC641" s="1">
        <v>0</v>
      </c>
      <c r="CD641" s="1">
        <v>0</v>
      </c>
      <c r="CE641" s="1">
        <v>0</v>
      </c>
      <c r="CF641" s="1">
        <v>0</v>
      </c>
      <c r="CG641" s="1">
        <v>0</v>
      </c>
      <c r="CH641" s="1">
        <v>0</v>
      </c>
      <c r="CI641" s="1">
        <v>0</v>
      </c>
      <c r="CJ641" s="1">
        <v>0</v>
      </c>
      <c r="CK641" s="1">
        <v>0</v>
      </c>
      <c r="CL641" s="1">
        <v>0</v>
      </c>
      <c r="CM641" s="1">
        <v>0</v>
      </c>
      <c r="CN641" s="1">
        <v>0</v>
      </c>
      <c r="CO641" s="1">
        <v>0</v>
      </c>
      <c r="CP641" s="1">
        <v>0</v>
      </c>
      <c r="CQ641" s="1">
        <v>3</v>
      </c>
      <c r="CR641" s="1">
        <v>4</v>
      </c>
      <c r="CS641" s="1">
        <v>0</v>
      </c>
      <c r="CT641" s="1">
        <v>32</v>
      </c>
      <c r="CU641" s="1" t="s">
        <v>75</v>
      </c>
      <c r="CW641" s="1" t="s">
        <v>76</v>
      </c>
      <c r="CX641" s="1" t="s">
        <v>85</v>
      </c>
      <c r="CY641" s="1">
        <v>0</v>
      </c>
      <c r="CZ641" s="1">
        <v>2</v>
      </c>
      <c r="DA641" s="1">
        <v>0</v>
      </c>
      <c r="DB641" s="1">
        <v>2</v>
      </c>
      <c r="DC641" s="1">
        <v>1</v>
      </c>
      <c r="DD641" s="1" t="s">
        <v>86</v>
      </c>
      <c r="DE641" s="1">
        <v>6</v>
      </c>
      <c r="DF641" s="1">
        <v>0</v>
      </c>
      <c r="DG641" s="1" t="s">
        <v>901</v>
      </c>
      <c r="DH641" s="1">
        <v>90</v>
      </c>
      <c r="DI641" s="1" t="s">
        <v>79</v>
      </c>
      <c r="DJ641" s="1">
        <v>70</v>
      </c>
      <c r="DK641" s="1" t="s">
        <v>88</v>
      </c>
      <c r="DL641" s="1">
        <v>3.7586765873015899</v>
      </c>
      <c r="DM641" s="1">
        <v>1</v>
      </c>
      <c r="DN641" s="5">
        <f t="shared" si="36"/>
        <v>0</v>
      </c>
      <c r="DO641" s="5">
        <f t="shared" si="38"/>
        <v>0</v>
      </c>
      <c r="DP641" s="5">
        <f t="shared" si="39"/>
        <v>1</v>
      </c>
      <c r="DQ641" s="5">
        <f t="shared" si="37"/>
        <v>0</v>
      </c>
      <c r="DR641" s="7" t="s">
        <v>2043</v>
      </c>
    </row>
    <row r="642" spans="1:122">
      <c r="A642" s="1">
        <v>641</v>
      </c>
      <c r="B642" s="1">
        <v>9</v>
      </c>
      <c r="C642" s="1" t="s">
        <v>728</v>
      </c>
      <c r="D642" s="1" t="s">
        <v>1711</v>
      </c>
      <c r="E642" s="1" t="s">
        <v>351</v>
      </c>
      <c r="F642" s="1" t="s">
        <v>912</v>
      </c>
      <c r="G642" s="1">
        <v>2</v>
      </c>
      <c r="H642" s="1">
        <v>0</v>
      </c>
      <c r="I642" s="1">
        <v>2</v>
      </c>
      <c r="J642" s="1">
        <v>1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  <c r="W642" s="1">
        <v>0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0</v>
      </c>
      <c r="AI642" s="1">
        <v>0</v>
      </c>
      <c r="AJ642" s="1">
        <v>0</v>
      </c>
      <c r="AK642" s="1">
        <v>0</v>
      </c>
      <c r="AL642" s="1">
        <v>0</v>
      </c>
      <c r="AM642" s="1">
        <v>0</v>
      </c>
      <c r="AN642" s="1">
        <v>0</v>
      </c>
      <c r="AO642" s="1">
        <v>0</v>
      </c>
      <c r="AP642" s="1">
        <v>0</v>
      </c>
      <c r="AQ642" s="1">
        <v>0</v>
      </c>
      <c r="AR642" s="1">
        <v>0</v>
      </c>
      <c r="AS642" s="1">
        <v>0</v>
      </c>
      <c r="AT642" s="1">
        <v>0</v>
      </c>
      <c r="AU642" s="1">
        <v>0</v>
      </c>
      <c r="AV642" s="1">
        <v>0</v>
      </c>
      <c r="AW642" s="1">
        <v>0</v>
      </c>
      <c r="AX642" s="1">
        <v>0</v>
      </c>
      <c r="AY642" s="1">
        <v>0</v>
      </c>
      <c r="AZ642" s="1">
        <v>0</v>
      </c>
      <c r="BA642" s="1">
        <v>0</v>
      </c>
      <c r="BB642" s="1">
        <v>0</v>
      </c>
      <c r="BC642" s="1">
        <v>0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0</v>
      </c>
      <c r="BJ642" s="1">
        <v>0</v>
      </c>
      <c r="BK642" s="1">
        <v>0</v>
      </c>
      <c r="BL642" s="1">
        <v>0</v>
      </c>
      <c r="BM642" s="1">
        <v>0</v>
      </c>
      <c r="BN642" s="1">
        <v>0</v>
      </c>
      <c r="BO642" s="1">
        <v>0</v>
      </c>
      <c r="BP642" s="1">
        <v>0</v>
      </c>
      <c r="BQ642" s="1">
        <v>0</v>
      </c>
      <c r="BR642" s="1" t="s">
        <v>901</v>
      </c>
      <c r="BS642" s="1">
        <v>0</v>
      </c>
      <c r="BT642" s="1">
        <v>0</v>
      </c>
      <c r="BU642" s="1">
        <v>0</v>
      </c>
      <c r="BV642" s="1">
        <v>0</v>
      </c>
      <c r="BW642" s="1">
        <v>0</v>
      </c>
      <c r="BX642" s="1">
        <v>0</v>
      </c>
      <c r="BY642" s="1">
        <v>0</v>
      </c>
      <c r="BZ642" s="1">
        <v>0</v>
      </c>
      <c r="CA642" s="1">
        <v>0</v>
      </c>
      <c r="CB642" s="1">
        <v>0</v>
      </c>
      <c r="CC642" s="1">
        <v>0</v>
      </c>
      <c r="CD642" s="1">
        <v>0</v>
      </c>
      <c r="CE642" s="1">
        <v>0</v>
      </c>
      <c r="CF642" s="1">
        <v>0</v>
      </c>
      <c r="CG642" s="1">
        <v>0</v>
      </c>
      <c r="CH642" s="1">
        <v>0</v>
      </c>
      <c r="CI642" s="1">
        <v>0</v>
      </c>
      <c r="CJ642" s="1">
        <v>0</v>
      </c>
      <c r="CK642" s="1">
        <v>0</v>
      </c>
      <c r="CL642" s="1">
        <v>0</v>
      </c>
      <c r="CM642" s="1">
        <v>0</v>
      </c>
      <c r="CN642" s="1">
        <v>0</v>
      </c>
      <c r="CO642" s="1">
        <v>0</v>
      </c>
      <c r="CP642" s="1">
        <v>0</v>
      </c>
      <c r="CQ642" s="1">
        <v>2</v>
      </c>
      <c r="CR642" s="1">
        <v>3</v>
      </c>
      <c r="CS642" s="1">
        <v>0</v>
      </c>
      <c r="CT642" s="1">
        <v>150</v>
      </c>
      <c r="CU642" s="1" t="s">
        <v>84</v>
      </c>
      <c r="CV642" s="1">
        <v>1</v>
      </c>
      <c r="CW642" s="1" t="s">
        <v>116</v>
      </c>
      <c r="CX642" s="1" t="s">
        <v>85</v>
      </c>
      <c r="CY642" s="1">
        <v>3</v>
      </c>
      <c r="CZ642" s="1">
        <v>1</v>
      </c>
      <c r="DA642" s="1">
        <v>1</v>
      </c>
      <c r="DB642" s="1">
        <v>1</v>
      </c>
      <c r="DC642" s="1">
        <v>0</v>
      </c>
      <c r="DD642" s="1" t="s">
        <v>86</v>
      </c>
      <c r="DE642" s="1">
        <v>6</v>
      </c>
      <c r="DF642" s="1">
        <v>1</v>
      </c>
      <c r="DG642" s="1" t="s">
        <v>881</v>
      </c>
      <c r="DH642" s="1">
        <v>89</v>
      </c>
      <c r="DI642" s="1" t="s">
        <v>79</v>
      </c>
      <c r="DJ642" s="1">
        <v>90</v>
      </c>
      <c r="DK642" s="1" t="s">
        <v>100</v>
      </c>
      <c r="DL642" s="1">
        <v>3</v>
      </c>
      <c r="DM642" s="1">
        <v>0</v>
      </c>
      <c r="DN642" s="5">
        <f t="shared" ref="DN642:DN705" si="40">(SUM(AI642:AR642))+(SUM(BS642:CB642))</f>
        <v>0</v>
      </c>
      <c r="DO642" s="5">
        <f t="shared" si="38"/>
        <v>0</v>
      </c>
      <c r="DP642" s="5">
        <f t="shared" si="39"/>
        <v>0</v>
      </c>
      <c r="DQ642" s="5">
        <f t="shared" ref="DQ642:DQ705" si="41">IF(AND(F642="F3",SUM(CE642:CN642)&gt;0),"ผิดเกณฑ์",IF(AND(F642="F2",SUM(CF642:CN642)&gt;0),"ผิดเกณฑ์",IF(AND(F642="F1",SUM(CH642:CN642)&gt;0),"ผิดเกณฑ์",IF(AND(F642="M2",SUM(CL642:CN642)&gt;0),"ผิดเกณฑ์",IF(AND(F642="M1",SUM(CM642:CN642)&gt;0),"ผิดเกณฑ์",IF(AND(DN642&gt;DM642,DO642&gt;0),"ผิดเกณฑ์",0))))))</f>
        <v>0</v>
      </c>
      <c r="DR642" s="7" t="s">
        <v>2043</v>
      </c>
    </row>
    <row r="643" spans="1:122">
      <c r="A643" s="1">
        <v>642</v>
      </c>
      <c r="B643" s="1">
        <v>9</v>
      </c>
      <c r="C643" s="1" t="s">
        <v>728</v>
      </c>
      <c r="D643" s="1" t="s">
        <v>1712</v>
      </c>
      <c r="E643" s="1" t="s">
        <v>335</v>
      </c>
      <c r="F643" s="1" t="s">
        <v>912</v>
      </c>
      <c r="G643" s="1">
        <v>5</v>
      </c>
      <c r="H643" s="1">
        <v>0</v>
      </c>
      <c r="I643" s="1">
        <v>3</v>
      </c>
      <c r="J643" s="1">
        <v>5</v>
      </c>
      <c r="K643" s="1">
        <v>1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E643" s="1">
        <v>0</v>
      </c>
      <c r="AF643" s="1">
        <v>0</v>
      </c>
      <c r="AG643" s="1">
        <v>0</v>
      </c>
      <c r="AH643" s="1">
        <v>1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 t="s">
        <v>901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  <c r="CE643" s="1">
        <v>1</v>
      </c>
      <c r="CF643" s="1">
        <v>0</v>
      </c>
      <c r="CG643" s="1">
        <v>0</v>
      </c>
      <c r="CH643" s="1">
        <v>0</v>
      </c>
      <c r="CI643" s="1">
        <v>0</v>
      </c>
      <c r="CJ643" s="1">
        <v>0</v>
      </c>
      <c r="CK643" s="1">
        <v>0</v>
      </c>
      <c r="CL643" s="1">
        <v>0</v>
      </c>
      <c r="CM643" s="1">
        <v>0</v>
      </c>
      <c r="CN643" s="1">
        <v>0</v>
      </c>
      <c r="CO643" s="1">
        <v>0</v>
      </c>
      <c r="CP643" s="1">
        <v>0</v>
      </c>
      <c r="CQ643" s="1">
        <v>6</v>
      </c>
      <c r="CR643" s="1">
        <v>10</v>
      </c>
      <c r="CS643" s="1">
        <v>0</v>
      </c>
      <c r="CT643" s="1">
        <v>150</v>
      </c>
      <c r="CU643" s="1" t="s">
        <v>75</v>
      </c>
      <c r="CW643" s="1" t="s">
        <v>76</v>
      </c>
      <c r="CX643" s="1" t="s">
        <v>85</v>
      </c>
      <c r="CY643" s="1">
        <v>0</v>
      </c>
      <c r="CZ643" s="1">
        <v>0</v>
      </c>
      <c r="DA643" s="1">
        <v>3</v>
      </c>
      <c r="DB643" s="1">
        <v>0</v>
      </c>
      <c r="DC643" s="1">
        <v>0</v>
      </c>
      <c r="DD643" s="1" t="s">
        <v>86</v>
      </c>
      <c r="DE643" s="1">
        <v>7</v>
      </c>
      <c r="DF643" s="1">
        <v>1</v>
      </c>
      <c r="DG643" s="1" t="s">
        <v>901</v>
      </c>
      <c r="DH643" s="1">
        <v>80</v>
      </c>
      <c r="DI643" s="1" t="s">
        <v>79</v>
      </c>
      <c r="DJ643" s="1">
        <v>70</v>
      </c>
      <c r="DK643" s="1" t="s">
        <v>100</v>
      </c>
      <c r="DL643" s="1">
        <v>14.2991587301587</v>
      </c>
      <c r="DM643" s="1">
        <v>2</v>
      </c>
      <c r="DN643" s="5">
        <f t="shared" si="40"/>
        <v>0</v>
      </c>
      <c r="DO643" s="5">
        <f t="shared" ref="DO643:DO706" si="42">SUM(CE643:CO643)</f>
        <v>1</v>
      </c>
      <c r="DP643" s="5">
        <f t="shared" ref="DP643:DP706" si="43">DM643-DN643-DO643</f>
        <v>1</v>
      </c>
      <c r="DQ643" s="5">
        <f t="shared" si="41"/>
        <v>0</v>
      </c>
      <c r="DR643" s="1" t="s">
        <v>2036</v>
      </c>
    </row>
    <row r="644" spans="1:122">
      <c r="A644" s="1">
        <v>643</v>
      </c>
      <c r="B644" s="1">
        <v>9</v>
      </c>
      <c r="C644" s="1" t="s">
        <v>728</v>
      </c>
      <c r="D644" s="1" t="s">
        <v>1713</v>
      </c>
      <c r="E644" s="1" t="s">
        <v>337</v>
      </c>
      <c r="F644" s="1" t="s">
        <v>912</v>
      </c>
      <c r="G644" s="1">
        <v>3</v>
      </c>
      <c r="H644" s="1">
        <v>0</v>
      </c>
      <c r="I644" s="1">
        <v>2</v>
      </c>
      <c r="J644" s="1">
        <v>3</v>
      </c>
      <c r="AG644" s="1">
        <v>1</v>
      </c>
      <c r="CQ644" s="1">
        <v>3</v>
      </c>
      <c r="CR644" s="1">
        <v>5</v>
      </c>
      <c r="CS644" s="1">
        <v>0</v>
      </c>
      <c r="CT644" s="1">
        <v>59</v>
      </c>
      <c r="CU644" s="1" t="s">
        <v>75</v>
      </c>
      <c r="CW644" s="1" t="s">
        <v>76</v>
      </c>
      <c r="CX644" s="1" t="s">
        <v>85</v>
      </c>
      <c r="CY644" s="1">
        <v>0</v>
      </c>
      <c r="CZ644" s="1">
        <v>1</v>
      </c>
      <c r="DA644" s="1">
        <v>1</v>
      </c>
      <c r="DB644" s="1">
        <v>0</v>
      </c>
      <c r="DC644" s="1">
        <v>0</v>
      </c>
      <c r="DD644" s="1" t="s">
        <v>86</v>
      </c>
      <c r="DE644" s="1">
        <v>5</v>
      </c>
      <c r="DF644" s="1">
        <v>0</v>
      </c>
      <c r="DG644" s="1" t="s">
        <v>901</v>
      </c>
      <c r="DH644" s="1">
        <v>80</v>
      </c>
      <c r="DI644" s="1" t="s">
        <v>79</v>
      </c>
      <c r="DJ644" s="1">
        <v>80</v>
      </c>
      <c r="DK644" s="1" t="s">
        <v>88</v>
      </c>
      <c r="DL644" s="1">
        <v>3.5256646825396798</v>
      </c>
      <c r="DM644" s="1">
        <v>1</v>
      </c>
      <c r="DN644" s="5">
        <f t="shared" si="40"/>
        <v>0</v>
      </c>
      <c r="DO644" s="5">
        <f t="shared" si="42"/>
        <v>0</v>
      </c>
      <c r="DP644" s="5">
        <f t="shared" si="43"/>
        <v>1</v>
      </c>
      <c r="DQ644" s="5">
        <f t="shared" si="41"/>
        <v>0</v>
      </c>
      <c r="DR644" s="7" t="s">
        <v>2043</v>
      </c>
    </row>
    <row r="645" spans="1:122">
      <c r="A645" s="1">
        <v>644</v>
      </c>
      <c r="B645" s="1">
        <v>9</v>
      </c>
      <c r="C645" s="1" t="s">
        <v>728</v>
      </c>
      <c r="D645" s="1" t="s">
        <v>1714</v>
      </c>
      <c r="E645" s="1" t="s">
        <v>350</v>
      </c>
      <c r="F645" s="1" t="s">
        <v>912</v>
      </c>
      <c r="G645" s="1">
        <v>3</v>
      </c>
      <c r="H645" s="1">
        <v>0</v>
      </c>
      <c r="I645" s="1">
        <v>3</v>
      </c>
      <c r="J645" s="1">
        <v>3</v>
      </c>
      <c r="CQ645" s="1">
        <v>3</v>
      </c>
      <c r="CR645" s="1">
        <v>6</v>
      </c>
      <c r="CS645" s="1">
        <v>1</v>
      </c>
      <c r="CT645" s="1">
        <v>100</v>
      </c>
      <c r="CU645" s="1" t="s">
        <v>75</v>
      </c>
      <c r="CW645" s="1" t="s">
        <v>76</v>
      </c>
      <c r="CX645" s="1" t="s">
        <v>85</v>
      </c>
      <c r="CY645" s="1">
        <v>0</v>
      </c>
      <c r="CZ645" s="1">
        <v>4</v>
      </c>
      <c r="DA645" s="1">
        <v>0</v>
      </c>
      <c r="DB645" s="1">
        <v>3</v>
      </c>
      <c r="DC645" s="1">
        <v>0</v>
      </c>
      <c r="DD645" s="1" t="s">
        <v>86</v>
      </c>
      <c r="DE645" s="1">
        <v>6</v>
      </c>
      <c r="DF645" s="1">
        <v>1</v>
      </c>
      <c r="DG645" s="1" t="s">
        <v>901</v>
      </c>
      <c r="DH645" s="1">
        <v>80</v>
      </c>
      <c r="DI645" s="1" t="s">
        <v>263</v>
      </c>
      <c r="DJ645" s="1">
        <v>100</v>
      </c>
      <c r="DK645" s="1" t="s">
        <v>80</v>
      </c>
      <c r="DL645" s="1">
        <v>12.3487757936508</v>
      </c>
      <c r="DM645" s="1">
        <v>2</v>
      </c>
      <c r="DN645" s="5">
        <f t="shared" si="40"/>
        <v>0</v>
      </c>
      <c r="DO645" s="5">
        <f t="shared" si="42"/>
        <v>0</v>
      </c>
      <c r="DP645" s="5">
        <f t="shared" si="43"/>
        <v>2</v>
      </c>
      <c r="DQ645" s="5">
        <f t="shared" si="41"/>
        <v>0</v>
      </c>
      <c r="DR645" s="7" t="s">
        <v>2043</v>
      </c>
    </row>
    <row r="646" spans="1:122">
      <c r="A646" s="1">
        <v>645</v>
      </c>
      <c r="B646" s="1">
        <v>9</v>
      </c>
      <c r="C646" s="1" t="s">
        <v>728</v>
      </c>
      <c r="D646" s="1" t="s">
        <v>1715</v>
      </c>
      <c r="E646" s="1" t="s">
        <v>343</v>
      </c>
      <c r="F646" s="1" t="s">
        <v>912</v>
      </c>
      <c r="G646" s="1">
        <v>3</v>
      </c>
      <c r="H646" s="1">
        <v>0</v>
      </c>
      <c r="I646" s="1">
        <v>2</v>
      </c>
      <c r="J646" s="1">
        <v>3</v>
      </c>
      <c r="U646" s="1">
        <v>1</v>
      </c>
      <c r="CO646" s="1">
        <v>1</v>
      </c>
      <c r="CQ646" s="1">
        <v>4</v>
      </c>
      <c r="CR646" s="1">
        <v>3</v>
      </c>
      <c r="CS646" s="1">
        <v>1</v>
      </c>
      <c r="CT646" s="1">
        <v>32</v>
      </c>
      <c r="CU646" s="1" t="s">
        <v>84</v>
      </c>
      <c r="CV646" s="1">
        <v>1</v>
      </c>
      <c r="CW646" s="1" t="s">
        <v>76</v>
      </c>
      <c r="CX646" s="1" t="s">
        <v>99</v>
      </c>
      <c r="CY646" s="1">
        <v>1</v>
      </c>
      <c r="CZ646" s="1">
        <v>1</v>
      </c>
      <c r="DA646" s="1">
        <v>1</v>
      </c>
      <c r="DB646" s="1">
        <v>3</v>
      </c>
      <c r="DC646" s="1">
        <v>0</v>
      </c>
      <c r="DD646" s="1" t="s">
        <v>86</v>
      </c>
      <c r="DE646" s="1">
        <v>7</v>
      </c>
      <c r="DF646" s="1">
        <v>1</v>
      </c>
      <c r="DG646" s="1" t="s">
        <v>881</v>
      </c>
      <c r="DH646" s="1">
        <v>90</v>
      </c>
      <c r="DI646" s="1" t="s">
        <v>79</v>
      </c>
      <c r="DJ646" s="1">
        <v>30</v>
      </c>
      <c r="DK646" s="1" t="s">
        <v>88</v>
      </c>
      <c r="DL646" s="1">
        <v>4.9960496031746002</v>
      </c>
      <c r="DM646" s="1">
        <v>1</v>
      </c>
      <c r="DN646" s="5">
        <f t="shared" si="40"/>
        <v>0</v>
      </c>
      <c r="DO646" s="5">
        <f t="shared" si="42"/>
        <v>1</v>
      </c>
      <c r="DP646" s="5">
        <f t="shared" si="43"/>
        <v>0</v>
      </c>
      <c r="DQ646" s="5">
        <f t="shared" si="41"/>
        <v>0</v>
      </c>
      <c r="DR646" s="1" t="s">
        <v>2036</v>
      </c>
    </row>
    <row r="647" spans="1:122">
      <c r="A647" s="1">
        <v>646</v>
      </c>
      <c r="B647" s="1">
        <v>9</v>
      </c>
      <c r="C647" s="1" t="s">
        <v>728</v>
      </c>
      <c r="D647" s="1" t="s">
        <v>1716</v>
      </c>
      <c r="E647" s="1" t="s">
        <v>347</v>
      </c>
      <c r="F647" s="1" t="s">
        <v>912</v>
      </c>
      <c r="G647" s="1">
        <v>5</v>
      </c>
      <c r="H647" s="1">
        <v>0</v>
      </c>
      <c r="I647" s="1">
        <v>2</v>
      </c>
      <c r="J647" s="1">
        <v>5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0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0</v>
      </c>
      <c r="AS647" s="1">
        <v>0</v>
      </c>
      <c r="AT647" s="1">
        <v>0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0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0</v>
      </c>
      <c r="BO647" s="1">
        <v>0</v>
      </c>
      <c r="BP647" s="1">
        <v>0</v>
      </c>
      <c r="BQ647" s="1">
        <v>0</v>
      </c>
      <c r="BR647" s="1" t="s">
        <v>901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0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0</v>
      </c>
      <c r="CE647" s="1">
        <v>1</v>
      </c>
      <c r="CF647" s="1">
        <v>0</v>
      </c>
      <c r="CG647" s="1">
        <v>0</v>
      </c>
      <c r="CH647" s="1">
        <v>0</v>
      </c>
      <c r="CI647" s="1">
        <v>0</v>
      </c>
      <c r="CJ647" s="1">
        <v>0</v>
      </c>
      <c r="CK647" s="1">
        <v>0</v>
      </c>
      <c r="CL647" s="1">
        <v>0</v>
      </c>
      <c r="CM647" s="1">
        <v>0</v>
      </c>
      <c r="CN647" s="1">
        <v>0</v>
      </c>
      <c r="CO647" s="1">
        <v>0</v>
      </c>
      <c r="CP647" s="1">
        <v>0</v>
      </c>
      <c r="CQ647" s="1">
        <v>6</v>
      </c>
      <c r="CR647" s="1">
        <v>4</v>
      </c>
      <c r="CS647" s="1">
        <v>0</v>
      </c>
      <c r="CT647" s="1">
        <v>210</v>
      </c>
      <c r="CU647" s="1" t="s">
        <v>84</v>
      </c>
      <c r="CV647" s="1">
        <v>2</v>
      </c>
      <c r="CW647" s="1" t="s">
        <v>76</v>
      </c>
      <c r="CX647" s="1" t="s">
        <v>85</v>
      </c>
      <c r="CY647" s="1">
        <v>5</v>
      </c>
      <c r="CZ647" s="1">
        <v>1</v>
      </c>
      <c r="DA647" s="1">
        <v>0</v>
      </c>
      <c r="DB647" s="1">
        <v>0</v>
      </c>
      <c r="DC647" s="1">
        <v>5</v>
      </c>
      <c r="DD647" s="1" t="s">
        <v>86</v>
      </c>
      <c r="DE647" s="1">
        <v>7</v>
      </c>
      <c r="DF647" s="1">
        <v>6</v>
      </c>
      <c r="DG647" s="1" t="s">
        <v>886</v>
      </c>
      <c r="DH647" s="1">
        <v>41.46</v>
      </c>
      <c r="DI647" s="1" t="s">
        <v>79</v>
      </c>
      <c r="DJ647" s="1">
        <v>39.93</v>
      </c>
      <c r="DK647" s="1" t="s">
        <v>88</v>
      </c>
      <c r="DL647" s="1">
        <v>7.6614960317460303</v>
      </c>
      <c r="DM647" s="1">
        <v>1</v>
      </c>
      <c r="DN647" s="5">
        <f t="shared" si="40"/>
        <v>0</v>
      </c>
      <c r="DO647" s="5">
        <f t="shared" si="42"/>
        <v>1</v>
      </c>
      <c r="DP647" s="5">
        <f t="shared" si="43"/>
        <v>0</v>
      </c>
      <c r="DQ647" s="5">
        <f t="shared" si="41"/>
        <v>0</v>
      </c>
      <c r="DR647" s="1" t="s">
        <v>2036</v>
      </c>
    </row>
    <row r="648" spans="1:122">
      <c r="A648" s="1">
        <v>647</v>
      </c>
      <c r="B648" s="1">
        <v>9</v>
      </c>
      <c r="C648" s="1" t="s">
        <v>728</v>
      </c>
      <c r="D648" s="1" t="s">
        <v>1717</v>
      </c>
      <c r="E648" s="1" t="s">
        <v>353</v>
      </c>
      <c r="F648" s="1" t="s">
        <v>912</v>
      </c>
      <c r="G648" s="1">
        <v>4</v>
      </c>
      <c r="H648" s="1">
        <v>0</v>
      </c>
      <c r="I648" s="1">
        <v>2</v>
      </c>
      <c r="J648" s="1">
        <v>3</v>
      </c>
      <c r="CE648" s="1">
        <v>1</v>
      </c>
      <c r="CQ648" s="1">
        <v>4</v>
      </c>
      <c r="CR648" s="1">
        <v>4</v>
      </c>
      <c r="CS648" s="1">
        <v>0</v>
      </c>
      <c r="CT648" s="1">
        <v>96</v>
      </c>
      <c r="CU648" s="1" t="s">
        <v>75</v>
      </c>
      <c r="CW648" s="1" t="s">
        <v>93</v>
      </c>
      <c r="CX648" s="1" t="s">
        <v>99</v>
      </c>
      <c r="CY648" s="1">
        <v>0</v>
      </c>
      <c r="CZ648" s="1">
        <v>0</v>
      </c>
      <c r="DA648" s="1">
        <v>0</v>
      </c>
      <c r="DB648" s="1">
        <v>4</v>
      </c>
      <c r="DC648" s="1">
        <v>3</v>
      </c>
      <c r="DD648" s="1" t="s">
        <v>86</v>
      </c>
      <c r="DE648" s="1">
        <v>7</v>
      </c>
      <c r="DF648" s="1">
        <v>1</v>
      </c>
      <c r="DG648" s="1" t="s">
        <v>901</v>
      </c>
      <c r="DH648" s="1">
        <v>40</v>
      </c>
      <c r="DI648" s="1" t="s">
        <v>79</v>
      </c>
      <c r="DJ648" s="1">
        <v>60</v>
      </c>
      <c r="DK648" s="1" t="s">
        <v>94</v>
      </c>
      <c r="DL648" s="1">
        <v>7.3785853174603204</v>
      </c>
      <c r="DM648" s="1">
        <v>1</v>
      </c>
      <c r="DN648" s="5">
        <f t="shared" si="40"/>
        <v>0</v>
      </c>
      <c r="DO648" s="5">
        <f t="shared" si="42"/>
        <v>1</v>
      </c>
      <c r="DP648" s="5">
        <f t="shared" si="43"/>
        <v>0</v>
      </c>
      <c r="DQ648" s="5">
        <f t="shared" si="41"/>
        <v>0</v>
      </c>
      <c r="DR648" s="1" t="s">
        <v>2036</v>
      </c>
    </row>
    <row r="649" spans="1:122">
      <c r="A649" s="1">
        <v>648</v>
      </c>
      <c r="B649" s="1">
        <v>9</v>
      </c>
      <c r="C649" s="1" t="s">
        <v>728</v>
      </c>
      <c r="D649" s="1" t="s">
        <v>1718</v>
      </c>
      <c r="E649" s="1" t="s">
        <v>341</v>
      </c>
      <c r="F649" s="1" t="s">
        <v>912</v>
      </c>
      <c r="G649" s="1">
        <v>2</v>
      </c>
      <c r="H649" s="1">
        <v>0</v>
      </c>
      <c r="I649" s="1">
        <v>2</v>
      </c>
      <c r="J649" s="1">
        <v>3</v>
      </c>
      <c r="U649" s="1">
        <v>1</v>
      </c>
      <c r="X649" s="1">
        <v>1</v>
      </c>
      <c r="CQ649" s="1">
        <v>3</v>
      </c>
      <c r="CR649" s="1">
        <v>4</v>
      </c>
      <c r="CS649" s="1">
        <v>0</v>
      </c>
      <c r="CT649" s="1">
        <v>100</v>
      </c>
      <c r="CU649" s="1" t="s">
        <v>75</v>
      </c>
      <c r="CW649" s="1" t="s">
        <v>76</v>
      </c>
      <c r="CX649" s="1" t="s">
        <v>85</v>
      </c>
      <c r="CY649" s="1">
        <v>4</v>
      </c>
      <c r="CZ649" s="1">
        <v>0</v>
      </c>
      <c r="DA649" s="1">
        <v>0</v>
      </c>
      <c r="DB649" s="1">
        <v>0</v>
      </c>
      <c r="DC649" s="1">
        <v>0</v>
      </c>
      <c r="DD649" s="1" t="s">
        <v>78</v>
      </c>
      <c r="DF649" s="1">
        <v>1</v>
      </c>
      <c r="DG649" s="1" t="s">
        <v>881</v>
      </c>
      <c r="DH649" s="1">
        <v>80</v>
      </c>
      <c r="DI649" s="1" t="s">
        <v>79</v>
      </c>
      <c r="DJ649" s="1">
        <v>90</v>
      </c>
      <c r="DK649" s="1" t="s">
        <v>88</v>
      </c>
      <c r="DL649" s="1">
        <v>6.5668134920634902</v>
      </c>
      <c r="DM649" s="1">
        <v>1</v>
      </c>
      <c r="DN649" s="5">
        <f t="shared" si="40"/>
        <v>0</v>
      </c>
      <c r="DO649" s="5">
        <f t="shared" si="42"/>
        <v>0</v>
      </c>
      <c r="DP649" s="5">
        <f t="shared" si="43"/>
        <v>1</v>
      </c>
      <c r="DQ649" s="5">
        <f t="shared" si="41"/>
        <v>0</v>
      </c>
      <c r="DR649" s="7" t="s">
        <v>2043</v>
      </c>
    </row>
    <row r="650" spans="1:122">
      <c r="A650" s="1">
        <v>649</v>
      </c>
      <c r="B650" s="1">
        <v>9</v>
      </c>
      <c r="C650" s="1" t="s">
        <v>728</v>
      </c>
      <c r="D650" s="1" t="s">
        <v>1719</v>
      </c>
      <c r="E650" s="1" t="s">
        <v>730</v>
      </c>
      <c r="F650" s="1" t="s">
        <v>925</v>
      </c>
      <c r="G650" s="1">
        <v>2</v>
      </c>
      <c r="H650" s="1">
        <v>0</v>
      </c>
      <c r="I650" s="1">
        <v>2</v>
      </c>
      <c r="J650" s="1">
        <v>2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0</v>
      </c>
      <c r="U650" s="1">
        <v>0</v>
      </c>
      <c r="V650" s="1">
        <v>0</v>
      </c>
      <c r="W650" s="1">
        <v>0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0</v>
      </c>
      <c r="AI650" s="1">
        <v>0</v>
      </c>
      <c r="AJ650" s="1">
        <v>0</v>
      </c>
      <c r="AK650" s="1">
        <v>0</v>
      </c>
      <c r="AL650" s="1">
        <v>0</v>
      </c>
      <c r="AM650" s="1">
        <v>0</v>
      </c>
      <c r="AN650" s="1">
        <v>0</v>
      </c>
      <c r="AO650" s="1">
        <v>0</v>
      </c>
      <c r="AP650" s="1">
        <v>0</v>
      </c>
      <c r="AQ650" s="1">
        <v>0</v>
      </c>
      <c r="AR650" s="1">
        <v>0</v>
      </c>
      <c r="AS650" s="1">
        <v>0</v>
      </c>
      <c r="AT650" s="1">
        <v>0</v>
      </c>
      <c r="AU650" s="1">
        <v>0</v>
      </c>
      <c r="AV650" s="1">
        <v>0</v>
      </c>
      <c r="AW650" s="1">
        <v>0</v>
      </c>
      <c r="AX650" s="1">
        <v>0</v>
      </c>
      <c r="AY650" s="1">
        <v>0</v>
      </c>
      <c r="AZ650" s="1">
        <v>0</v>
      </c>
      <c r="BA650" s="1">
        <v>0</v>
      </c>
      <c r="BB650" s="1">
        <v>0</v>
      </c>
      <c r="BC650" s="1">
        <v>0</v>
      </c>
      <c r="BD650" s="1">
        <v>0</v>
      </c>
      <c r="BE650" s="1">
        <v>0</v>
      </c>
      <c r="BF650" s="1">
        <v>0</v>
      </c>
      <c r="BG650" s="1">
        <v>0</v>
      </c>
      <c r="BH650" s="1">
        <v>0</v>
      </c>
      <c r="BI650" s="1">
        <v>0</v>
      </c>
      <c r="BJ650" s="1">
        <v>0</v>
      </c>
      <c r="BK650" s="1">
        <v>0</v>
      </c>
      <c r="BL650" s="1">
        <v>0</v>
      </c>
      <c r="BM650" s="1">
        <v>0</v>
      </c>
      <c r="BN650" s="1">
        <v>0</v>
      </c>
      <c r="BO650" s="1">
        <v>0</v>
      </c>
      <c r="BP650" s="1">
        <v>0</v>
      </c>
      <c r="BQ650" s="1">
        <v>0</v>
      </c>
      <c r="BR650" s="1" t="s">
        <v>901</v>
      </c>
      <c r="BS650" s="1">
        <v>0</v>
      </c>
      <c r="BT650" s="1">
        <v>0</v>
      </c>
      <c r="BU650" s="1">
        <v>0</v>
      </c>
      <c r="BV650" s="1">
        <v>0</v>
      </c>
      <c r="BW650" s="1">
        <v>0</v>
      </c>
      <c r="BX650" s="1">
        <v>0</v>
      </c>
      <c r="BY650" s="1">
        <v>0</v>
      </c>
      <c r="BZ650" s="1">
        <v>0</v>
      </c>
      <c r="CA650" s="1">
        <v>0</v>
      </c>
      <c r="CB650" s="1">
        <v>0</v>
      </c>
      <c r="CC650" s="1">
        <v>0</v>
      </c>
      <c r="CD650" s="1">
        <v>0</v>
      </c>
      <c r="CE650" s="1">
        <v>1</v>
      </c>
      <c r="CF650" s="1">
        <v>0</v>
      </c>
      <c r="CG650" s="1">
        <v>0</v>
      </c>
      <c r="CH650" s="1">
        <v>0</v>
      </c>
      <c r="CI650" s="1">
        <v>0</v>
      </c>
      <c r="CJ650" s="1">
        <v>0</v>
      </c>
      <c r="CK650" s="1">
        <v>0</v>
      </c>
      <c r="CL650" s="1">
        <v>0</v>
      </c>
      <c r="CM650" s="1">
        <v>0</v>
      </c>
      <c r="CN650" s="1">
        <v>0</v>
      </c>
      <c r="CO650" s="1">
        <v>0</v>
      </c>
      <c r="CP650" s="1">
        <v>0</v>
      </c>
      <c r="CQ650" s="1">
        <v>2</v>
      </c>
      <c r="CR650" s="1">
        <v>2</v>
      </c>
      <c r="CS650" s="1">
        <v>0</v>
      </c>
      <c r="CT650" s="1">
        <v>25</v>
      </c>
      <c r="CU650" s="1" t="s">
        <v>75</v>
      </c>
      <c r="CW650" s="1" t="s">
        <v>76</v>
      </c>
      <c r="CX650" s="1" t="s">
        <v>77</v>
      </c>
      <c r="CY650" s="1">
        <v>0</v>
      </c>
      <c r="CZ650" s="1">
        <v>0</v>
      </c>
      <c r="DA650" s="1">
        <v>2</v>
      </c>
      <c r="DB650" s="1">
        <v>2</v>
      </c>
      <c r="DC650" s="1">
        <v>0</v>
      </c>
      <c r="DD650" s="1" t="s">
        <v>86</v>
      </c>
      <c r="DE650" s="1">
        <v>7</v>
      </c>
      <c r="DF650" s="1">
        <v>1</v>
      </c>
      <c r="DG650" s="1" t="s">
        <v>901</v>
      </c>
      <c r="DH650" s="1">
        <v>72.55</v>
      </c>
      <c r="DI650" s="1" t="s">
        <v>79</v>
      </c>
      <c r="DJ650" s="1">
        <v>58.86</v>
      </c>
      <c r="DK650" s="1" t="s">
        <v>100</v>
      </c>
      <c r="DL650" s="1">
        <v>3.06447817460317</v>
      </c>
      <c r="DM650" s="1">
        <v>0</v>
      </c>
      <c r="DN650" s="5">
        <f t="shared" si="40"/>
        <v>0</v>
      </c>
      <c r="DO650" s="5">
        <f t="shared" si="42"/>
        <v>1</v>
      </c>
      <c r="DP650" s="5">
        <f t="shared" si="43"/>
        <v>-1</v>
      </c>
      <c r="DQ650" s="5" t="str">
        <f t="shared" si="41"/>
        <v>ผิดเกณฑ์</v>
      </c>
      <c r="DR650" s="1" t="s">
        <v>2040</v>
      </c>
    </row>
    <row r="651" spans="1:122">
      <c r="A651" s="1">
        <v>650</v>
      </c>
      <c r="B651" s="1">
        <v>9</v>
      </c>
      <c r="C651" s="1" t="s">
        <v>728</v>
      </c>
      <c r="D651" s="1" t="s">
        <v>1720</v>
      </c>
      <c r="E651" s="1" t="s">
        <v>340</v>
      </c>
      <c r="F651" s="1" t="s">
        <v>925</v>
      </c>
      <c r="G651" s="1">
        <v>3</v>
      </c>
      <c r="H651" s="1">
        <v>0</v>
      </c>
      <c r="I651" s="1">
        <v>2</v>
      </c>
      <c r="J651" s="1">
        <v>2</v>
      </c>
      <c r="AH651" s="1">
        <v>1</v>
      </c>
      <c r="CQ651" s="1">
        <v>3</v>
      </c>
      <c r="CR651" s="1">
        <v>4</v>
      </c>
      <c r="CS651" s="1">
        <v>0</v>
      </c>
      <c r="CT651" s="1">
        <v>56</v>
      </c>
      <c r="CU651" s="1" t="s">
        <v>84</v>
      </c>
      <c r="CV651" s="1">
        <v>1</v>
      </c>
      <c r="CW651" s="1" t="s">
        <v>76</v>
      </c>
      <c r="CX651" s="1" t="s">
        <v>85</v>
      </c>
      <c r="CY651" s="1">
        <v>5</v>
      </c>
      <c r="CZ651" s="1">
        <v>0</v>
      </c>
      <c r="DA651" s="1">
        <v>0</v>
      </c>
      <c r="DB651" s="1">
        <v>0</v>
      </c>
      <c r="DC651" s="1">
        <v>0</v>
      </c>
      <c r="DD651" s="1" t="s">
        <v>86</v>
      </c>
      <c r="DE651" s="1">
        <v>6</v>
      </c>
      <c r="DF651" s="1">
        <v>1</v>
      </c>
      <c r="DG651" s="1" t="s">
        <v>881</v>
      </c>
      <c r="DH651" s="1">
        <v>90</v>
      </c>
      <c r="DI651" s="1" t="s">
        <v>79</v>
      </c>
      <c r="DJ651" s="1">
        <v>85</v>
      </c>
      <c r="DK651" s="1" t="s">
        <v>88</v>
      </c>
      <c r="DL651" s="1">
        <v>3</v>
      </c>
      <c r="DM651" s="1">
        <v>0</v>
      </c>
      <c r="DN651" s="5">
        <f t="shared" si="40"/>
        <v>0</v>
      </c>
      <c r="DO651" s="5">
        <f t="shared" si="42"/>
        <v>0</v>
      </c>
      <c r="DP651" s="5">
        <f t="shared" si="43"/>
        <v>0</v>
      </c>
      <c r="DQ651" s="5">
        <f t="shared" si="41"/>
        <v>0</v>
      </c>
      <c r="DR651" s="7" t="s">
        <v>2043</v>
      </c>
    </row>
    <row r="652" spans="1:122">
      <c r="A652" s="1">
        <v>651</v>
      </c>
      <c r="B652" s="1">
        <v>9</v>
      </c>
      <c r="C652" s="1" t="s">
        <v>815</v>
      </c>
      <c r="D652" s="1" t="s">
        <v>1721</v>
      </c>
      <c r="E652" s="1" t="s">
        <v>617</v>
      </c>
      <c r="F652" s="1" t="s">
        <v>900</v>
      </c>
      <c r="G652" s="1">
        <v>24</v>
      </c>
      <c r="H652" s="1">
        <v>0</v>
      </c>
      <c r="I652" s="1">
        <v>3</v>
      </c>
      <c r="J652" s="1">
        <v>0</v>
      </c>
      <c r="K652" s="1">
        <v>1</v>
      </c>
      <c r="L652" s="1">
        <v>2</v>
      </c>
      <c r="M652" s="1">
        <v>3</v>
      </c>
      <c r="N652" s="1">
        <v>1</v>
      </c>
      <c r="O652" s="1">
        <v>2</v>
      </c>
      <c r="P652" s="1">
        <v>1</v>
      </c>
      <c r="Q652" s="1">
        <v>0</v>
      </c>
      <c r="R652" s="1">
        <v>0</v>
      </c>
      <c r="S652" s="1">
        <v>1</v>
      </c>
      <c r="T652" s="1">
        <v>0</v>
      </c>
      <c r="U652" s="1">
        <v>0</v>
      </c>
      <c r="V652" s="1">
        <v>0</v>
      </c>
      <c r="W652" s="1">
        <v>0</v>
      </c>
      <c r="X652" s="1">
        <v>0</v>
      </c>
      <c r="Y652" s="1">
        <v>0</v>
      </c>
      <c r="Z652" s="1">
        <v>0</v>
      </c>
      <c r="AA652" s="1">
        <v>0</v>
      </c>
      <c r="AB652" s="1">
        <v>1</v>
      </c>
      <c r="AC652" s="1">
        <v>1</v>
      </c>
      <c r="AD652" s="1">
        <v>0</v>
      </c>
      <c r="AE652" s="1">
        <v>0</v>
      </c>
      <c r="AF652" s="1">
        <v>0</v>
      </c>
      <c r="AG652" s="1">
        <v>0</v>
      </c>
      <c r="AH652" s="1">
        <v>0</v>
      </c>
      <c r="AI652" s="1">
        <v>1</v>
      </c>
      <c r="AJ652" s="1">
        <v>0</v>
      </c>
      <c r="AK652" s="1">
        <v>1</v>
      </c>
      <c r="AL652" s="1">
        <v>0</v>
      </c>
      <c r="AM652" s="1">
        <v>0</v>
      </c>
      <c r="AN652" s="1">
        <v>1</v>
      </c>
      <c r="AO652" s="1">
        <v>0</v>
      </c>
      <c r="AP652" s="1">
        <v>1</v>
      </c>
      <c r="AQ652" s="1">
        <v>0</v>
      </c>
      <c r="AR652" s="1">
        <v>0</v>
      </c>
      <c r="AS652" s="1">
        <v>0</v>
      </c>
      <c r="AT652" s="1">
        <v>0</v>
      </c>
      <c r="AU652" s="1">
        <v>0</v>
      </c>
      <c r="AV652" s="1">
        <v>0</v>
      </c>
      <c r="AW652" s="1">
        <v>0</v>
      </c>
      <c r="AX652" s="1">
        <v>0</v>
      </c>
      <c r="AY652" s="1">
        <v>0</v>
      </c>
      <c r="AZ652" s="1">
        <v>0</v>
      </c>
      <c r="BA652" s="1">
        <v>0</v>
      </c>
      <c r="BB652" s="1">
        <v>0</v>
      </c>
      <c r="BC652" s="1">
        <v>0</v>
      </c>
      <c r="BD652" s="1">
        <v>0</v>
      </c>
      <c r="BE652" s="1">
        <v>0</v>
      </c>
      <c r="BF652" s="1">
        <v>0</v>
      </c>
      <c r="BG652" s="1">
        <v>0</v>
      </c>
      <c r="BH652" s="1">
        <v>0</v>
      </c>
      <c r="BI652" s="1">
        <v>0</v>
      </c>
      <c r="BJ652" s="1">
        <v>0</v>
      </c>
      <c r="BK652" s="1">
        <v>0</v>
      </c>
      <c r="BL652" s="1">
        <v>0</v>
      </c>
      <c r="BM652" s="1">
        <v>0</v>
      </c>
      <c r="BN652" s="1">
        <v>0</v>
      </c>
      <c r="BO652" s="1">
        <v>0</v>
      </c>
      <c r="BP652" s="1">
        <v>0</v>
      </c>
      <c r="BQ652" s="1">
        <v>0</v>
      </c>
      <c r="BR652" s="1" t="s">
        <v>901</v>
      </c>
      <c r="BS652" s="1">
        <v>0</v>
      </c>
      <c r="BT652" s="1">
        <v>0</v>
      </c>
      <c r="BU652" s="1">
        <v>0</v>
      </c>
      <c r="BV652" s="1">
        <v>1</v>
      </c>
      <c r="BW652" s="1">
        <v>0</v>
      </c>
      <c r="BX652" s="1">
        <v>1</v>
      </c>
      <c r="BY652" s="1">
        <v>1</v>
      </c>
      <c r="BZ652" s="1">
        <v>0</v>
      </c>
      <c r="CA652" s="1">
        <v>0</v>
      </c>
      <c r="CB652" s="1">
        <v>0</v>
      </c>
      <c r="CC652" s="1">
        <v>0</v>
      </c>
      <c r="CD652" s="1">
        <v>0</v>
      </c>
      <c r="CE652" s="1">
        <v>1</v>
      </c>
      <c r="CF652" s="1">
        <v>1</v>
      </c>
      <c r="CG652" s="1">
        <v>1</v>
      </c>
      <c r="CH652" s="1">
        <v>1</v>
      </c>
      <c r="CI652" s="1">
        <v>1</v>
      </c>
      <c r="CJ652" s="1">
        <v>0</v>
      </c>
      <c r="CK652" s="1">
        <v>0</v>
      </c>
      <c r="CL652" s="1">
        <v>1</v>
      </c>
      <c r="CM652" s="1">
        <v>0</v>
      </c>
      <c r="CN652" s="1">
        <v>0</v>
      </c>
      <c r="CO652" s="1">
        <v>0</v>
      </c>
      <c r="CP652" s="1">
        <v>0</v>
      </c>
      <c r="CQ652" s="1">
        <v>25</v>
      </c>
      <c r="CR652" s="1">
        <v>21</v>
      </c>
      <c r="CS652" s="1">
        <v>1</v>
      </c>
      <c r="CT652" s="1">
        <v>1100</v>
      </c>
      <c r="CU652" s="1" t="s">
        <v>84</v>
      </c>
      <c r="CV652" s="1">
        <v>1</v>
      </c>
      <c r="CW652" s="1" t="s">
        <v>76</v>
      </c>
      <c r="CX652" s="1" t="s">
        <v>85</v>
      </c>
      <c r="CY652" s="1">
        <v>4</v>
      </c>
      <c r="CZ652" s="1">
        <v>0</v>
      </c>
      <c r="DA652" s="1">
        <v>6</v>
      </c>
      <c r="DB652" s="1">
        <v>0</v>
      </c>
      <c r="DC652" s="1">
        <v>0</v>
      </c>
      <c r="DD652" s="1" t="s">
        <v>86</v>
      </c>
      <c r="DE652" s="1">
        <v>7</v>
      </c>
      <c r="DF652" s="1">
        <v>2</v>
      </c>
      <c r="DG652" s="1" t="s">
        <v>881</v>
      </c>
      <c r="DH652" s="1">
        <v>40</v>
      </c>
      <c r="DI652" s="1" t="s">
        <v>79</v>
      </c>
      <c r="DJ652" s="1">
        <v>30</v>
      </c>
      <c r="DK652" s="1" t="s">
        <v>87</v>
      </c>
      <c r="DL652" s="1">
        <v>32</v>
      </c>
      <c r="DM652" s="1">
        <v>20</v>
      </c>
      <c r="DN652" s="5">
        <f t="shared" si="40"/>
        <v>7</v>
      </c>
      <c r="DO652" s="5">
        <f t="shared" si="42"/>
        <v>6</v>
      </c>
      <c r="DP652" s="5">
        <f t="shared" si="43"/>
        <v>7</v>
      </c>
      <c r="DQ652" s="5">
        <f t="shared" si="41"/>
        <v>0</v>
      </c>
      <c r="DR652" s="1" t="s">
        <v>2036</v>
      </c>
    </row>
    <row r="653" spans="1:122">
      <c r="A653" s="1">
        <v>652</v>
      </c>
      <c r="B653" s="1">
        <v>9</v>
      </c>
      <c r="C653" s="1" t="s">
        <v>815</v>
      </c>
      <c r="D653" s="1" t="s">
        <v>1722</v>
      </c>
      <c r="E653" s="1" t="s">
        <v>610</v>
      </c>
      <c r="F653" s="1" t="s">
        <v>928</v>
      </c>
      <c r="G653" s="1">
        <v>10</v>
      </c>
      <c r="H653" s="1">
        <v>0</v>
      </c>
      <c r="I653" s="1">
        <v>5</v>
      </c>
      <c r="J653" s="1">
        <v>7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1</v>
      </c>
      <c r="Q653" s="1">
        <v>0</v>
      </c>
      <c r="R653" s="1">
        <v>0</v>
      </c>
      <c r="S653" s="1">
        <v>0</v>
      </c>
      <c r="T653" s="1">
        <v>0</v>
      </c>
      <c r="U653" s="1">
        <v>0</v>
      </c>
      <c r="V653" s="1">
        <v>0</v>
      </c>
      <c r="W653" s="1">
        <v>0</v>
      </c>
      <c r="X653" s="1">
        <v>0</v>
      </c>
      <c r="Y653" s="1">
        <v>0</v>
      </c>
      <c r="Z653" s="1">
        <v>0</v>
      </c>
      <c r="AA653" s="1">
        <v>1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0</v>
      </c>
      <c r="AI653" s="1">
        <v>0</v>
      </c>
      <c r="AJ653" s="1">
        <v>0</v>
      </c>
      <c r="AK653" s="1">
        <v>1</v>
      </c>
      <c r="AL653" s="1">
        <v>1</v>
      </c>
      <c r="AM653" s="1">
        <v>0</v>
      </c>
      <c r="AN653" s="1">
        <v>0</v>
      </c>
      <c r="AO653" s="1">
        <v>0</v>
      </c>
      <c r="AP653" s="1">
        <v>1</v>
      </c>
      <c r="AQ653" s="1">
        <v>0</v>
      </c>
      <c r="AR653" s="1">
        <v>0</v>
      </c>
      <c r="AS653" s="1">
        <v>0</v>
      </c>
      <c r="AT653" s="1">
        <v>0</v>
      </c>
      <c r="AU653" s="1">
        <v>0</v>
      </c>
      <c r="AV653" s="1">
        <v>0</v>
      </c>
      <c r="AW653" s="1">
        <v>0</v>
      </c>
      <c r="AX653" s="1">
        <v>0</v>
      </c>
      <c r="AY653" s="1">
        <v>0</v>
      </c>
      <c r="AZ653" s="1">
        <v>0</v>
      </c>
      <c r="BA653" s="1">
        <v>0</v>
      </c>
      <c r="BB653" s="1">
        <v>0</v>
      </c>
      <c r="BC653" s="1">
        <v>0</v>
      </c>
      <c r="BD653" s="1">
        <v>0</v>
      </c>
      <c r="BE653" s="1">
        <v>0</v>
      </c>
      <c r="BF653" s="1">
        <v>0</v>
      </c>
      <c r="BG653" s="1">
        <v>0</v>
      </c>
      <c r="BH653" s="1">
        <v>0</v>
      </c>
      <c r="BI653" s="1">
        <v>0</v>
      </c>
      <c r="BJ653" s="1">
        <v>0</v>
      </c>
      <c r="BK653" s="1">
        <v>0</v>
      </c>
      <c r="BL653" s="1">
        <v>0</v>
      </c>
      <c r="BM653" s="1">
        <v>0</v>
      </c>
      <c r="BN653" s="1">
        <v>0</v>
      </c>
      <c r="BO653" s="1">
        <v>0</v>
      </c>
      <c r="BP653" s="1">
        <v>0</v>
      </c>
      <c r="BQ653" s="1">
        <v>0</v>
      </c>
      <c r="BR653" s="1" t="s">
        <v>901</v>
      </c>
      <c r="BS653" s="1">
        <v>0</v>
      </c>
      <c r="BT653" s="1">
        <v>0</v>
      </c>
      <c r="BU653" s="1">
        <v>0</v>
      </c>
      <c r="BV653" s="1">
        <v>0</v>
      </c>
      <c r="BW653" s="1">
        <v>0</v>
      </c>
      <c r="BX653" s="1">
        <v>1</v>
      </c>
      <c r="BY653" s="1">
        <v>0</v>
      </c>
      <c r="BZ653" s="1">
        <v>0</v>
      </c>
      <c r="CA653" s="1">
        <v>0</v>
      </c>
      <c r="CB653" s="1">
        <v>0</v>
      </c>
      <c r="CC653" s="1">
        <v>0</v>
      </c>
      <c r="CD653" s="1">
        <v>0</v>
      </c>
      <c r="CE653" s="1">
        <v>1</v>
      </c>
      <c r="CF653" s="1">
        <v>1</v>
      </c>
      <c r="CG653" s="1">
        <v>3</v>
      </c>
      <c r="CH653" s="1">
        <v>2</v>
      </c>
      <c r="CI653" s="1">
        <v>1</v>
      </c>
      <c r="CJ653" s="1">
        <v>1</v>
      </c>
      <c r="CK653" s="1">
        <v>1</v>
      </c>
      <c r="CL653" s="1">
        <v>1</v>
      </c>
      <c r="CM653" s="1">
        <v>0</v>
      </c>
      <c r="CN653" s="1">
        <v>0</v>
      </c>
      <c r="CO653" s="1">
        <v>0</v>
      </c>
      <c r="CP653" s="1">
        <v>0</v>
      </c>
      <c r="CQ653" s="1">
        <v>7</v>
      </c>
      <c r="CR653" s="1">
        <v>13</v>
      </c>
      <c r="CS653" s="1">
        <v>1</v>
      </c>
      <c r="CT653" s="1">
        <v>1400</v>
      </c>
      <c r="CU653" s="1" t="s">
        <v>75</v>
      </c>
      <c r="CW653" s="1" t="s">
        <v>93</v>
      </c>
      <c r="CX653" s="1" t="s">
        <v>85</v>
      </c>
      <c r="CY653" s="1">
        <v>0</v>
      </c>
      <c r="CZ653" s="1">
        <v>0</v>
      </c>
      <c r="DA653" s="1">
        <v>14</v>
      </c>
      <c r="DB653" s="1">
        <v>7</v>
      </c>
      <c r="DC653" s="1">
        <v>0</v>
      </c>
      <c r="DD653" s="1" t="s">
        <v>86</v>
      </c>
      <c r="DE653" s="1">
        <v>6</v>
      </c>
      <c r="DF653" s="1">
        <v>1</v>
      </c>
      <c r="DG653" s="1" t="s">
        <v>881</v>
      </c>
      <c r="DH653" s="1">
        <v>79.03</v>
      </c>
      <c r="DI653" s="1" t="s">
        <v>79</v>
      </c>
      <c r="DJ653" s="1">
        <v>54.5</v>
      </c>
      <c r="DK653" s="1" t="s">
        <v>88</v>
      </c>
      <c r="DL653" s="1">
        <v>23</v>
      </c>
      <c r="DM653" s="1">
        <v>9</v>
      </c>
      <c r="DN653" s="5">
        <f t="shared" si="40"/>
        <v>4</v>
      </c>
      <c r="DO653" s="5">
        <f t="shared" si="42"/>
        <v>11</v>
      </c>
      <c r="DP653" s="5">
        <f t="shared" si="43"/>
        <v>-6</v>
      </c>
      <c r="DQ653" s="5">
        <f t="shared" si="41"/>
        <v>0</v>
      </c>
      <c r="DR653" s="1" t="s">
        <v>2041</v>
      </c>
    </row>
    <row r="654" spans="1:122">
      <c r="A654" s="1">
        <v>653</v>
      </c>
      <c r="B654" s="1">
        <v>9</v>
      </c>
      <c r="C654" s="1" t="s">
        <v>815</v>
      </c>
      <c r="D654" s="1" t="s">
        <v>1723</v>
      </c>
      <c r="E654" s="1" t="s">
        <v>1724</v>
      </c>
      <c r="F654" s="1" t="s">
        <v>904</v>
      </c>
      <c r="DL654" s="1">
        <v>19.5741587301587</v>
      </c>
      <c r="DM654" s="1">
        <v>6</v>
      </c>
      <c r="DN654" s="5">
        <f t="shared" si="40"/>
        <v>0</v>
      </c>
      <c r="DO654" s="5">
        <f t="shared" si="42"/>
        <v>0</v>
      </c>
      <c r="DP654" s="5">
        <f t="shared" si="43"/>
        <v>6</v>
      </c>
      <c r="DQ654" s="5">
        <f t="shared" si="41"/>
        <v>0</v>
      </c>
      <c r="DR654" s="7" t="s">
        <v>2044</v>
      </c>
    </row>
    <row r="655" spans="1:122">
      <c r="A655" s="1">
        <v>654</v>
      </c>
      <c r="B655" s="1">
        <v>9</v>
      </c>
      <c r="C655" s="1" t="s">
        <v>815</v>
      </c>
      <c r="D655" s="1" t="s">
        <v>1725</v>
      </c>
      <c r="E655" s="1" t="s">
        <v>608</v>
      </c>
      <c r="F655" s="1" t="s">
        <v>904</v>
      </c>
      <c r="G655" s="1">
        <v>7</v>
      </c>
      <c r="H655" s="1">
        <v>0</v>
      </c>
      <c r="I655" s="1">
        <v>8</v>
      </c>
      <c r="J655" s="1">
        <v>7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  <c r="V655" s="1">
        <v>0</v>
      </c>
      <c r="W655" s="1">
        <v>0</v>
      </c>
      <c r="X655" s="1">
        <v>0</v>
      </c>
      <c r="Y655" s="1">
        <v>1</v>
      </c>
      <c r="Z655" s="1">
        <v>2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0</v>
      </c>
      <c r="AI655" s="1">
        <v>0</v>
      </c>
      <c r="AJ655" s="1">
        <v>0</v>
      </c>
      <c r="AK655" s="1">
        <v>0</v>
      </c>
      <c r="AL655" s="1">
        <v>0</v>
      </c>
      <c r="AM655" s="1">
        <v>0</v>
      </c>
      <c r="AN655" s="1">
        <v>0</v>
      </c>
      <c r="AO655" s="1">
        <v>0</v>
      </c>
      <c r="AP655" s="1">
        <v>0</v>
      </c>
      <c r="AQ655" s="1">
        <v>0</v>
      </c>
      <c r="AR655" s="1">
        <v>0</v>
      </c>
      <c r="AS655" s="1">
        <v>0</v>
      </c>
      <c r="AT655" s="1">
        <v>0</v>
      </c>
      <c r="AU655" s="1">
        <v>0</v>
      </c>
      <c r="AV655" s="1">
        <v>0</v>
      </c>
      <c r="AW655" s="1">
        <v>0</v>
      </c>
      <c r="AX655" s="1">
        <v>0</v>
      </c>
      <c r="AY655" s="1">
        <v>0</v>
      </c>
      <c r="AZ655" s="1">
        <v>0</v>
      </c>
      <c r="BA655" s="1">
        <v>0</v>
      </c>
      <c r="BB655" s="1">
        <v>0</v>
      </c>
      <c r="BC655" s="1">
        <v>0</v>
      </c>
      <c r="BD655" s="1">
        <v>0</v>
      </c>
      <c r="BE655" s="1">
        <v>0</v>
      </c>
      <c r="BF655" s="1">
        <v>0</v>
      </c>
      <c r="BG655" s="1">
        <v>0</v>
      </c>
      <c r="BH655" s="1">
        <v>1</v>
      </c>
      <c r="BI655" s="1">
        <v>0</v>
      </c>
      <c r="BJ655" s="1">
        <v>0</v>
      </c>
      <c r="BK655" s="1">
        <v>0</v>
      </c>
      <c r="BL655" s="1">
        <v>0</v>
      </c>
      <c r="BM655" s="1">
        <v>0</v>
      </c>
      <c r="BN655" s="1">
        <v>0</v>
      </c>
      <c r="BO655" s="1">
        <v>0</v>
      </c>
      <c r="BP655" s="1">
        <v>0</v>
      </c>
      <c r="BQ655" s="1">
        <v>0</v>
      </c>
      <c r="BR655" s="1" t="s">
        <v>901</v>
      </c>
      <c r="BS655" s="1">
        <v>1</v>
      </c>
      <c r="BT655" s="1">
        <v>0</v>
      </c>
      <c r="BU655" s="1">
        <v>0</v>
      </c>
      <c r="BV655" s="1">
        <v>0</v>
      </c>
      <c r="BW655" s="1">
        <v>0</v>
      </c>
      <c r="BX655" s="1">
        <v>1</v>
      </c>
      <c r="BY655" s="1">
        <v>0</v>
      </c>
      <c r="BZ655" s="1">
        <v>0</v>
      </c>
      <c r="CA655" s="1">
        <v>0</v>
      </c>
      <c r="CB655" s="1">
        <v>0</v>
      </c>
      <c r="CC655" s="1">
        <v>0</v>
      </c>
      <c r="CD655" s="1">
        <v>0</v>
      </c>
      <c r="CE655" s="1">
        <v>0</v>
      </c>
      <c r="CF655" s="1">
        <v>0</v>
      </c>
      <c r="CG655" s="1">
        <v>1</v>
      </c>
      <c r="CH655" s="1">
        <v>0</v>
      </c>
      <c r="CI655" s="1">
        <v>0</v>
      </c>
      <c r="CJ655" s="1">
        <v>0</v>
      </c>
      <c r="CK655" s="1">
        <v>0</v>
      </c>
      <c r="CL655" s="1">
        <v>0</v>
      </c>
      <c r="CM655" s="1">
        <v>0</v>
      </c>
      <c r="CN655" s="1">
        <v>0</v>
      </c>
      <c r="CO655" s="1">
        <v>0</v>
      </c>
      <c r="CP655" s="1">
        <v>0</v>
      </c>
      <c r="CQ655" s="1">
        <v>5</v>
      </c>
      <c r="CR655" s="1">
        <v>7</v>
      </c>
      <c r="CS655" s="1">
        <v>0</v>
      </c>
      <c r="CT655" s="1">
        <v>50</v>
      </c>
      <c r="CU655" s="1" t="s">
        <v>84</v>
      </c>
      <c r="CV655" s="1">
        <v>1</v>
      </c>
      <c r="CW655" s="1" t="s">
        <v>76</v>
      </c>
      <c r="CX655" s="1" t="s">
        <v>99</v>
      </c>
      <c r="CY655" s="1">
        <v>0</v>
      </c>
      <c r="CZ655" s="1">
        <v>6</v>
      </c>
      <c r="DA655" s="1">
        <v>8</v>
      </c>
      <c r="DB655" s="1">
        <v>7</v>
      </c>
      <c r="DC655" s="1">
        <v>0</v>
      </c>
      <c r="DD655" s="1" t="s">
        <v>86</v>
      </c>
      <c r="DE655" s="1">
        <v>7</v>
      </c>
      <c r="DF655" s="1">
        <v>3</v>
      </c>
      <c r="DG655" s="1" t="s">
        <v>881</v>
      </c>
      <c r="DH655" s="1">
        <v>84</v>
      </c>
      <c r="DI655" s="1" t="s">
        <v>79</v>
      </c>
      <c r="DJ655" s="1">
        <v>60</v>
      </c>
      <c r="DK655" s="1" t="s">
        <v>100</v>
      </c>
      <c r="DL655" s="1">
        <v>22.0674722222222</v>
      </c>
      <c r="DM655" s="1">
        <v>7</v>
      </c>
      <c r="DN655" s="5">
        <f t="shared" si="40"/>
        <v>2</v>
      </c>
      <c r="DO655" s="5">
        <f t="shared" si="42"/>
        <v>1</v>
      </c>
      <c r="DP655" s="5">
        <f t="shared" si="43"/>
        <v>4</v>
      </c>
      <c r="DQ655" s="5">
        <f t="shared" si="41"/>
        <v>0</v>
      </c>
      <c r="DR655" s="1" t="s">
        <v>2036</v>
      </c>
    </row>
    <row r="656" spans="1:122">
      <c r="A656" s="1">
        <v>655</v>
      </c>
      <c r="B656" s="1">
        <v>9</v>
      </c>
      <c r="C656" s="1" t="s">
        <v>815</v>
      </c>
      <c r="D656" s="1" t="s">
        <v>1726</v>
      </c>
      <c r="E656" s="1" t="s">
        <v>613</v>
      </c>
      <c r="F656" s="1" t="s">
        <v>904</v>
      </c>
      <c r="G656" s="1">
        <v>10</v>
      </c>
      <c r="H656" s="1">
        <v>0</v>
      </c>
      <c r="I656" s="1">
        <v>6</v>
      </c>
      <c r="J656" s="1">
        <v>7</v>
      </c>
      <c r="Z656" s="1">
        <v>1</v>
      </c>
      <c r="AI656" s="1">
        <v>1</v>
      </c>
      <c r="AK656" s="1">
        <v>1</v>
      </c>
      <c r="AY656" s="1">
        <v>1</v>
      </c>
      <c r="CF656" s="1">
        <v>1</v>
      </c>
      <c r="CQ656" s="1">
        <v>6</v>
      </c>
      <c r="CR656" s="1">
        <v>7</v>
      </c>
      <c r="CS656" s="1">
        <v>1</v>
      </c>
      <c r="CT656" s="1">
        <v>263</v>
      </c>
      <c r="CU656" s="1" t="s">
        <v>75</v>
      </c>
      <c r="CW656" s="1" t="s">
        <v>76</v>
      </c>
      <c r="CX656" s="1" t="s">
        <v>85</v>
      </c>
      <c r="CY656" s="1">
        <v>0</v>
      </c>
      <c r="CZ656" s="1">
        <v>6</v>
      </c>
      <c r="DA656" s="1">
        <v>0</v>
      </c>
      <c r="DB656" s="1">
        <v>7</v>
      </c>
      <c r="DC656" s="1">
        <v>5</v>
      </c>
      <c r="DD656" s="1" t="s">
        <v>86</v>
      </c>
      <c r="DE656" s="1">
        <v>6</v>
      </c>
      <c r="DF656" s="1">
        <v>1</v>
      </c>
      <c r="DG656" s="1" t="s">
        <v>881</v>
      </c>
      <c r="DH656" s="1">
        <v>88</v>
      </c>
      <c r="DI656" s="1" t="s">
        <v>79</v>
      </c>
      <c r="DJ656" s="1">
        <v>76</v>
      </c>
      <c r="DK656" s="1" t="s">
        <v>157</v>
      </c>
      <c r="DL656" s="1">
        <v>12.168732142857101</v>
      </c>
      <c r="DM656" s="1">
        <v>4</v>
      </c>
      <c r="DN656" s="5">
        <f t="shared" si="40"/>
        <v>2</v>
      </c>
      <c r="DO656" s="5">
        <f t="shared" si="42"/>
        <v>1</v>
      </c>
      <c r="DP656" s="5">
        <f t="shared" si="43"/>
        <v>1</v>
      </c>
      <c r="DQ656" s="5">
        <f t="shared" si="41"/>
        <v>0</v>
      </c>
      <c r="DR656" s="1" t="s">
        <v>2036</v>
      </c>
    </row>
    <row r="657" spans="1:122">
      <c r="A657" s="1">
        <v>656</v>
      </c>
      <c r="B657" s="1">
        <v>9</v>
      </c>
      <c r="C657" s="1" t="s">
        <v>815</v>
      </c>
      <c r="D657" s="1" t="s">
        <v>1727</v>
      </c>
      <c r="E657" s="1" t="s">
        <v>609</v>
      </c>
      <c r="F657" s="1" t="s">
        <v>907</v>
      </c>
      <c r="G657" s="1">
        <v>11</v>
      </c>
      <c r="H657" s="1">
        <v>0</v>
      </c>
      <c r="I657" s="1">
        <v>4</v>
      </c>
      <c r="J657" s="1">
        <v>6</v>
      </c>
      <c r="L657" s="1">
        <v>1</v>
      </c>
      <c r="N657" s="1">
        <v>1</v>
      </c>
      <c r="O657" s="1">
        <v>1</v>
      </c>
      <c r="Q657" s="1">
        <v>1</v>
      </c>
      <c r="BI657" s="1">
        <v>1</v>
      </c>
      <c r="BJ657" s="1">
        <v>1</v>
      </c>
      <c r="BX657" s="1">
        <v>1</v>
      </c>
      <c r="CQ657" s="1">
        <v>6</v>
      </c>
      <c r="CR657" s="1">
        <v>8</v>
      </c>
      <c r="CS657" s="1">
        <v>1</v>
      </c>
      <c r="CT657" s="1">
        <v>285</v>
      </c>
      <c r="CU657" s="1" t="s">
        <v>84</v>
      </c>
      <c r="CV657" s="1">
        <v>1</v>
      </c>
      <c r="CW657" s="1" t="s">
        <v>93</v>
      </c>
      <c r="CX657" s="1" t="s">
        <v>85</v>
      </c>
      <c r="CY657" s="1">
        <v>0</v>
      </c>
      <c r="CZ657" s="1">
        <v>0</v>
      </c>
      <c r="DA657" s="1">
        <v>2</v>
      </c>
      <c r="DB657" s="1">
        <v>0</v>
      </c>
      <c r="DC657" s="1">
        <v>0</v>
      </c>
      <c r="DD657" s="1" t="s">
        <v>86</v>
      </c>
      <c r="DE657" s="1">
        <v>7</v>
      </c>
      <c r="DF657" s="1">
        <v>0</v>
      </c>
      <c r="DG657" s="1" t="s">
        <v>901</v>
      </c>
      <c r="DH657" s="1">
        <v>50</v>
      </c>
      <c r="DI657" s="1" t="s">
        <v>79</v>
      </c>
      <c r="DJ657" s="1">
        <v>50</v>
      </c>
      <c r="DK657" s="1" t="s">
        <v>88</v>
      </c>
      <c r="DL657" s="1">
        <v>11.7806706349206</v>
      </c>
      <c r="DM657" s="1">
        <v>3</v>
      </c>
      <c r="DN657" s="5">
        <f t="shared" si="40"/>
        <v>1</v>
      </c>
      <c r="DO657" s="5">
        <f t="shared" si="42"/>
        <v>0</v>
      </c>
      <c r="DP657" s="5">
        <f t="shared" si="43"/>
        <v>2</v>
      </c>
      <c r="DQ657" s="5">
        <f t="shared" si="41"/>
        <v>0</v>
      </c>
      <c r="DR657" s="7" t="s">
        <v>2043</v>
      </c>
    </row>
    <row r="658" spans="1:122">
      <c r="A658" s="1">
        <v>657</v>
      </c>
      <c r="B658" s="1">
        <v>9</v>
      </c>
      <c r="C658" s="1" t="s">
        <v>815</v>
      </c>
      <c r="D658" s="1" t="s">
        <v>1728</v>
      </c>
      <c r="E658" s="1" t="s">
        <v>615</v>
      </c>
      <c r="F658" s="1" t="s">
        <v>912</v>
      </c>
      <c r="G658" s="1">
        <v>5</v>
      </c>
      <c r="H658" s="1">
        <v>0</v>
      </c>
      <c r="I658" s="1">
        <v>4</v>
      </c>
      <c r="J658" s="1">
        <v>3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1</v>
      </c>
      <c r="Q658" s="1">
        <v>0</v>
      </c>
      <c r="R658" s="1">
        <v>0</v>
      </c>
      <c r="S658" s="1">
        <v>0</v>
      </c>
      <c r="T658" s="1">
        <v>0</v>
      </c>
      <c r="U658" s="1">
        <v>0</v>
      </c>
      <c r="V658" s="1">
        <v>0</v>
      </c>
      <c r="W658" s="1">
        <v>0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0</v>
      </c>
      <c r="AI658" s="1">
        <v>0</v>
      </c>
      <c r="AJ658" s="1">
        <v>0</v>
      </c>
      <c r="AK658" s="1">
        <v>0</v>
      </c>
      <c r="AL658" s="1">
        <v>0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0</v>
      </c>
      <c r="AU658" s="1">
        <v>0</v>
      </c>
      <c r="AV658" s="1">
        <v>0</v>
      </c>
      <c r="AW658" s="1">
        <v>0</v>
      </c>
      <c r="AX658" s="1">
        <v>0</v>
      </c>
      <c r="AY658" s="1">
        <v>0</v>
      </c>
      <c r="AZ658" s="1">
        <v>0</v>
      </c>
      <c r="BA658" s="1">
        <v>0</v>
      </c>
      <c r="BB658" s="1">
        <v>0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0</v>
      </c>
      <c r="BJ658" s="1">
        <v>0</v>
      </c>
      <c r="BK658" s="1">
        <v>0</v>
      </c>
      <c r="BL658" s="1">
        <v>0</v>
      </c>
      <c r="BM658" s="1">
        <v>0</v>
      </c>
      <c r="BN658" s="1">
        <v>0</v>
      </c>
      <c r="BO658" s="1">
        <v>0</v>
      </c>
      <c r="BP658" s="1">
        <v>0</v>
      </c>
      <c r="BQ658" s="1">
        <v>0</v>
      </c>
      <c r="BR658" s="1" t="s">
        <v>901</v>
      </c>
      <c r="BS658" s="1">
        <v>1</v>
      </c>
      <c r="BT658" s="1">
        <v>0</v>
      </c>
      <c r="BU658" s="1">
        <v>0</v>
      </c>
      <c r="BV658" s="1">
        <v>0</v>
      </c>
      <c r="BW658" s="1">
        <v>0</v>
      </c>
      <c r="BX658" s="1">
        <v>0</v>
      </c>
      <c r="BY658" s="1">
        <v>0</v>
      </c>
      <c r="BZ658" s="1">
        <v>0</v>
      </c>
      <c r="CA658" s="1">
        <v>0</v>
      </c>
      <c r="CB658" s="1">
        <v>0</v>
      </c>
      <c r="CC658" s="1">
        <v>0</v>
      </c>
      <c r="CD658" s="1">
        <v>0</v>
      </c>
      <c r="CE658" s="1">
        <v>0</v>
      </c>
      <c r="CF658" s="1">
        <v>0</v>
      </c>
      <c r="CG658" s="1">
        <v>0</v>
      </c>
      <c r="CH658" s="1">
        <v>0</v>
      </c>
      <c r="CI658" s="1">
        <v>0</v>
      </c>
      <c r="CJ658" s="1">
        <v>0</v>
      </c>
      <c r="CK658" s="1">
        <v>0</v>
      </c>
      <c r="CL658" s="1">
        <v>0</v>
      </c>
      <c r="CM658" s="1">
        <v>0</v>
      </c>
      <c r="CN658" s="1">
        <v>0</v>
      </c>
      <c r="CO658" s="1">
        <v>0</v>
      </c>
      <c r="CP658" s="1">
        <v>0</v>
      </c>
      <c r="CQ658" s="1">
        <v>4</v>
      </c>
      <c r="CR658" s="1">
        <v>5</v>
      </c>
      <c r="CS658" s="1">
        <v>0</v>
      </c>
      <c r="CT658" s="1">
        <v>57</v>
      </c>
      <c r="CU658" s="1" t="s">
        <v>84</v>
      </c>
      <c r="CV658" s="1">
        <v>1</v>
      </c>
      <c r="CW658" s="1" t="s">
        <v>76</v>
      </c>
      <c r="CX658" s="1" t="s">
        <v>85</v>
      </c>
      <c r="CY658" s="1">
        <v>6</v>
      </c>
      <c r="CZ658" s="1">
        <v>4</v>
      </c>
      <c r="DA658" s="1">
        <v>0</v>
      </c>
      <c r="DB658" s="1">
        <v>0</v>
      </c>
      <c r="DC658" s="1">
        <v>0</v>
      </c>
      <c r="DD658" s="1" t="s">
        <v>86</v>
      </c>
      <c r="DE658" s="1">
        <v>6</v>
      </c>
      <c r="DF658" s="1">
        <v>3</v>
      </c>
      <c r="DG658" s="1" t="s">
        <v>883</v>
      </c>
      <c r="DH658" s="1">
        <v>60</v>
      </c>
      <c r="DI658" s="1" t="s">
        <v>79</v>
      </c>
      <c r="DJ658" s="1">
        <v>50</v>
      </c>
      <c r="DK658" s="1" t="s">
        <v>88</v>
      </c>
      <c r="DL658" s="1">
        <v>8.8461507936507893</v>
      </c>
      <c r="DM658" s="1">
        <v>1</v>
      </c>
      <c r="DN658" s="5">
        <f t="shared" si="40"/>
        <v>1</v>
      </c>
      <c r="DO658" s="5">
        <f t="shared" si="42"/>
        <v>0</v>
      </c>
      <c r="DP658" s="5">
        <f t="shared" si="43"/>
        <v>0</v>
      </c>
      <c r="DQ658" s="5">
        <f t="shared" si="41"/>
        <v>0</v>
      </c>
      <c r="DR658" s="7" t="s">
        <v>2043</v>
      </c>
    </row>
    <row r="659" spans="1:122">
      <c r="A659" s="1">
        <v>658</v>
      </c>
      <c r="B659" s="1">
        <v>9</v>
      </c>
      <c r="C659" s="1" t="s">
        <v>815</v>
      </c>
      <c r="D659" s="1" t="s">
        <v>1729</v>
      </c>
      <c r="E659" s="1" t="s">
        <v>1730</v>
      </c>
      <c r="F659" s="1" t="s">
        <v>912</v>
      </c>
      <c r="G659" s="1">
        <v>6</v>
      </c>
      <c r="H659" s="1">
        <v>0</v>
      </c>
      <c r="I659" s="1">
        <v>3</v>
      </c>
      <c r="J659" s="1">
        <v>3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1</v>
      </c>
      <c r="Q659" s="1">
        <v>0</v>
      </c>
      <c r="R659" s="1">
        <v>0</v>
      </c>
      <c r="S659" s="1">
        <v>0</v>
      </c>
      <c r="T659" s="1">
        <v>0</v>
      </c>
      <c r="U659" s="1">
        <v>0</v>
      </c>
      <c r="V659" s="1">
        <v>0</v>
      </c>
      <c r="W659" s="1">
        <v>1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0</v>
      </c>
      <c r="AI659" s="1">
        <v>1</v>
      </c>
      <c r="AJ659" s="1">
        <v>0</v>
      </c>
      <c r="AK659" s="1">
        <v>0</v>
      </c>
      <c r="AL659" s="1">
        <v>0</v>
      </c>
      <c r="AM659" s="1">
        <v>0</v>
      </c>
      <c r="AN659" s="1">
        <v>0</v>
      </c>
      <c r="AO659" s="1">
        <v>0</v>
      </c>
      <c r="AP659" s="1">
        <v>0</v>
      </c>
      <c r="AQ659" s="1">
        <v>0</v>
      </c>
      <c r="AR659" s="1">
        <v>0</v>
      </c>
      <c r="AS659" s="1">
        <v>1</v>
      </c>
      <c r="AT659" s="1">
        <v>0</v>
      </c>
      <c r="AU659" s="1">
        <v>0</v>
      </c>
      <c r="AV659" s="1">
        <v>0</v>
      </c>
      <c r="AW659" s="1">
        <v>0</v>
      </c>
      <c r="AX659" s="1">
        <v>0</v>
      </c>
      <c r="AY659" s="1">
        <v>0</v>
      </c>
      <c r="AZ659" s="1">
        <v>0</v>
      </c>
      <c r="BA659" s="1">
        <v>0</v>
      </c>
      <c r="BC659" s="1">
        <v>0</v>
      </c>
      <c r="BD659" s="1">
        <v>0</v>
      </c>
      <c r="BE659" s="1">
        <v>0</v>
      </c>
      <c r="BF659" s="1">
        <v>0</v>
      </c>
      <c r="BG659" s="1">
        <v>0</v>
      </c>
      <c r="BH659" s="1">
        <v>0</v>
      </c>
      <c r="BI659" s="1">
        <v>0</v>
      </c>
      <c r="BJ659" s="1">
        <v>0</v>
      </c>
      <c r="BK659" s="1">
        <v>0</v>
      </c>
      <c r="BL659" s="1">
        <v>0</v>
      </c>
      <c r="BM659" s="1">
        <v>0</v>
      </c>
      <c r="BN659" s="1">
        <v>0</v>
      </c>
      <c r="BO659" s="1">
        <v>0</v>
      </c>
      <c r="BP659" s="1">
        <v>0</v>
      </c>
      <c r="BQ659" s="1">
        <v>0</v>
      </c>
      <c r="BR659" s="1" t="s">
        <v>107</v>
      </c>
      <c r="BS659" s="1">
        <v>1</v>
      </c>
      <c r="BT659" s="1">
        <v>0</v>
      </c>
      <c r="BU659" s="1">
        <v>0</v>
      </c>
      <c r="BV659" s="1">
        <v>0</v>
      </c>
      <c r="BW659" s="1">
        <v>0</v>
      </c>
      <c r="BX659" s="1">
        <v>0</v>
      </c>
      <c r="BY659" s="1">
        <v>0</v>
      </c>
      <c r="BZ659" s="1">
        <v>0</v>
      </c>
      <c r="CA659" s="1">
        <v>0</v>
      </c>
      <c r="CB659" s="1">
        <v>0</v>
      </c>
      <c r="CC659" s="1">
        <v>0</v>
      </c>
      <c r="CD659" s="1">
        <v>0</v>
      </c>
      <c r="CQ659" s="1">
        <v>4</v>
      </c>
      <c r="CR659" s="1">
        <v>5</v>
      </c>
      <c r="CS659" s="1">
        <v>1</v>
      </c>
      <c r="CT659" s="1">
        <v>50</v>
      </c>
      <c r="CU659" s="1" t="s">
        <v>84</v>
      </c>
      <c r="CV659" s="1">
        <v>1</v>
      </c>
      <c r="CW659" s="1" t="s">
        <v>93</v>
      </c>
      <c r="CX659" s="1" t="s">
        <v>77</v>
      </c>
      <c r="CY659" s="1">
        <v>3</v>
      </c>
      <c r="CZ659" s="1">
        <v>3</v>
      </c>
      <c r="DA659" s="1">
        <v>11</v>
      </c>
      <c r="DB659" s="1">
        <v>0</v>
      </c>
      <c r="DC659" s="1">
        <v>0</v>
      </c>
      <c r="DD659" s="1" t="s">
        <v>78</v>
      </c>
      <c r="DF659" s="1">
        <v>3</v>
      </c>
      <c r="DG659" s="1" t="s">
        <v>883</v>
      </c>
      <c r="DH659" s="1">
        <v>80</v>
      </c>
      <c r="DI659" s="1" t="s">
        <v>79</v>
      </c>
      <c r="DJ659" s="1">
        <v>90</v>
      </c>
      <c r="DK659" s="1" t="s">
        <v>100</v>
      </c>
      <c r="DL659" s="1">
        <v>5.9356746031745997</v>
      </c>
      <c r="DM659" s="1">
        <v>1</v>
      </c>
      <c r="DN659" s="5">
        <f t="shared" si="40"/>
        <v>2</v>
      </c>
      <c r="DO659" s="5">
        <f t="shared" si="42"/>
        <v>0</v>
      </c>
      <c r="DP659" s="5">
        <f t="shared" si="43"/>
        <v>-1</v>
      </c>
      <c r="DQ659" s="5">
        <f t="shared" si="41"/>
        <v>0</v>
      </c>
      <c r="DR659" s="7" t="s">
        <v>2043</v>
      </c>
    </row>
    <row r="660" spans="1:122">
      <c r="A660" s="1">
        <v>659</v>
      </c>
      <c r="B660" s="1">
        <v>9</v>
      </c>
      <c r="C660" s="1" t="s">
        <v>815</v>
      </c>
      <c r="D660" s="1" t="s">
        <v>1731</v>
      </c>
      <c r="E660" s="1" t="s">
        <v>614</v>
      </c>
      <c r="F660" s="1" t="s">
        <v>912</v>
      </c>
      <c r="G660" s="1">
        <v>4</v>
      </c>
      <c r="H660" s="1">
        <v>0</v>
      </c>
      <c r="I660" s="1">
        <v>3</v>
      </c>
      <c r="J660" s="1">
        <v>4</v>
      </c>
      <c r="CE660" s="1">
        <v>3</v>
      </c>
      <c r="CQ660" s="1">
        <v>3</v>
      </c>
      <c r="CR660" s="1">
        <v>6</v>
      </c>
      <c r="CS660" s="1">
        <v>0</v>
      </c>
      <c r="CT660" s="1">
        <v>40</v>
      </c>
      <c r="CU660" s="1" t="s">
        <v>75</v>
      </c>
      <c r="CW660" s="1" t="s">
        <v>76</v>
      </c>
      <c r="CX660" s="1" t="s">
        <v>85</v>
      </c>
      <c r="CY660" s="1">
        <v>4</v>
      </c>
      <c r="CZ660" s="1">
        <v>0</v>
      </c>
      <c r="DA660" s="1">
        <v>9</v>
      </c>
      <c r="DB660" s="1">
        <v>8</v>
      </c>
      <c r="DC660" s="1">
        <v>0</v>
      </c>
      <c r="DD660" s="1" t="s">
        <v>86</v>
      </c>
      <c r="DE660" s="1">
        <v>7</v>
      </c>
      <c r="DF660" s="1">
        <v>1</v>
      </c>
      <c r="DG660" s="1" t="s">
        <v>881</v>
      </c>
      <c r="DH660" s="1">
        <v>85</v>
      </c>
      <c r="DI660" s="1" t="s">
        <v>79</v>
      </c>
      <c r="DJ660" s="1">
        <v>65</v>
      </c>
      <c r="DK660" s="1" t="s">
        <v>88</v>
      </c>
      <c r="DL660" s="1">
        <v>7.5419880952380902</v>
      </c>
      <c r="DM660" s="1">
        <v>1</v>
      </c>
      <c r="DN660" s="5">
        <f t="shared" si="40"/>
        <v>0</v>
      </c>
      <c r="DO660" s="5">
        <f t="shared" si="42"/>
        <v>3</v>
      </c>
      <c r="DP660" s="5">
        <f t="shared" si="43"/>
        <v>-2</v>
      </c>
      <c r="DQ660" s="5">
        <f t="shared" si="41"/>
        <v>0</v>
      </c>
      <c r="DR660" s="1" t="s">
        <v>2041</v>
      </c>
    </row>
    <row r="661" spans="1:122">
      <c r="A661" s="1">
        <v>660</v>
      </c>
      <c r="B661" s="1">
        <v>9</v>
      </c>
      <c r="C661" s="1" t="s">
        <v>815</v>
      </c>
      <c r="D661" s="1" t="s">
        <v>1732</v>
      </c>
      <c r="E661" s="1" t="s">
        <v>1733</v>
      </c>
      <c r="F661" s="1" t="s">
        <v>912</v>
      </c>
      <c r="DL661" s="1">
        <v>3.61870634920635</v>
      </c>
      <c r="DM661" s="1">
        <v>1</v>
      </c>
      <c r="DN661" s="5">
        <f t="shared" si="40"/>
        <v>0</v>
      </c>
      <c r="DO661" s="5">
        <f t="shared" si="42"/>
        <v>0</v>
      </c>
      <c r="DP661" s="5">
        <f t="shared" si="43"/>
        <v>1</v>
      </c>
      <c r="DQ661" s="5">
        <f t="shared" si="41"/>
        <v>0</v>
      </c>
      <c r="DR661" s="7" t="s">
        <v>2044</v>
      </c>
    </row>
    <row r="662" spans="1:122">
      <c r="A662" s="1">
        <v>661</v>
      </c>
      <c r="B662" s="1">
        <v>9</v>
      </c>
      <c r="C662" s="1" t="s">
        <v>815</v>
      </c>
      <c r="D662" s="1" t="s">
        <v>1734</v>
      </c>
      <c r="E662" s="1" t="s">
        <v>1735</v>
      </c>
      <c r="F662" s="1" t="s">
        <v>912</v>
      </c>
      <c r="G662" s="1">
        <v>4</v>
      </c>
      <c r="H662" s="1">
        <v>0</v>
      </c>
      <c r="I662" s="1">
        <v>3</v>
      </c>
      <c r="J662" s="1">
        <v>4</v>
      </c>
      <c r="K662" s="1">
        <v>1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CF662" s="1">
        <v>1</v>
      </c>
      <c r="CG662" s="1">
        <v>1</v>
      </c>
      <c r="CH662" s="1">
        <v>1</v>
      </c>
      <c r="CJ662" s="1">
        <v>1</v>
      </c>
      <c r="CQ662" s="1">
        <v>4</v>
      </c>
      <c r="CR662" s="1">
        <v>6</v>
      </c>
      <c r="CS662" s="1">
        <v>2</v>
      </c>
      <c r="CT662" s="1">
        <v>80</v>
      </c>
      <c r="CU662" s="1" t="s">
        <v>75</v>
      </c>
      <c r="CW662" s="1" t="s">
        <v>76</v>
      </c>
      <c r="CX662" s="1" t="s">
        <v>85</v>
      </c>
      <c r="CY662" s="1">
        <v>0</v>
      </c>
      <c r="CZ662" s="1">
        <v>2</v>
      </c>
      <c r="DA662" s="1">
        <v>0</v>
      </c>
      <c r="DB662" s="1">
        <v>4</v>
      </c>
      <c r="DC662" s="1">
        <v>0</v>
      </c>
      <c r="DD662" s="1" t="s">
        <v>86</v>
      </c>
      <c r="DE662" s="1">
        <v>6</v>
      </c>
      <c r="DF662" s="1">
        <v>1</v>
      </c>
      <c r="DG662" s="1" t="s">
        <v>901</v>
      </c>
      <c r="DH662" s="1">
        <v>80</v>
      </c>
      <c r="DI662" s="1" t="s">
        <v>263</v>
      </c>
      <c r="DJ662" s="1">
        <v>60</v>
      </c>
      <c r="DK662" s="1" t="s">
        <v>88</v>
      </c>
      <c r="DL662" s="1">
        <v>3.3228908730158699</v>
      </c>
      <c r="DM662" s="1">
        <v>0</v>
      </c>
      <c r="DN662" s="5">
        <f t="shared" si="40"/>
        <v>0</v>
      </c>
      <c r="DO662" s="5">
        <f t="shared" si="42"/>
        <v>4</v>
      </c>
      <c r="DP662" s="5">
        <f t="shared" si="43"/>
        <v>-4</v>
      </c>
      <c r="DQ662" s="5" t="str">
        <f t="shared" si="41"/>
        <v>ผิดเกณฑ์</v>
      </c>
      <c r="DR662" s="1" t="s">
        <v>2040</v>
      </c>
    </row>
    <row r="663" spans="1:122">
      <c r="A663" s="1">
        <v>662</v>
      </c>
      <c r="B663" s="1">
        <v>9</v>
      </c>
      <c r="C663" s="1" t="s">
        <v>815</v>
      </c>
      <c r="D663" s="1" t="s">
        <v>1736</v>
      </c>
      <c r="E663" s="1" t="s">
        <v>612</v>
      </c>
      <c r="F663" s="1" t="s">
        <v>912</v>
      </c>
      <c r="G663" s="1">
        <v>4</v>
      </c>
      <c r="H663" s="1">
        <v>0</v>
      </c>
      <c r="I663" s="1">
        <v>3</v>
      </c>
      <c r="J663" s="1">
        <v>2</v>
      </c>
      <c r="K663" s="1">
        <v>0</v>
      </c>
      <c r="L663" s="1">
        <v>0</v>
      </c>
      <c r="M663" s="1">
        <v>1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  <c r="V663" s="1">
        <v>0</v>
      </c>
      <c r="W663" s="1">
        <v>0</v>
      </c>
      <c r="X663" s="1">
        <v>0</v>
      </c>
      <c r="Y663" s="1">
        <v>0</v>
      </c>
      <c r="Z663" s="1">
        <v>0</v>
      </c>
      <c r="AA663" s="1">
        <v>1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0</v>
      </c>
      <c r="AI663" s="1">
        <v>0</v>
      </c>
      <c r="AJ663" s="1">
        <v>0</v>
      </c>
      <c r="AK663" s="1">
        <v>0</v>
      </c>
      <c r="AL663" s="1">
        <v>0</v>
      </c>
      <c r="AM663" s="1">
        <v>0</v>
      </c>
      <c r="AN663" s="1">
        <v>0</v>
      </c>
      <c r="AO663" s="1">
        <v>0</v>
      </c>
      <c r="AP663" s="1">
        <v>0</v>
      </c>
      <c r="AQ663" s="1">
        <v>0</v>
      </c>
      <c r="AR663" s="1">
        <v>0</v>
      </c>
      <c r="AS663" s="1">
        <v>0</v>
      </c>
      <c r="AT663" s="1">
        <v>0</v>
      </c>
      <c r="AU663" s="1">
        <v>0</v>
      </c>
      <c r="AV663" s="1">
        <v>0</v>
      </c>
      <c r="AW663" s="1">
        <v>0</v>
      </c>
      <c r="AX663" s="1">
        <v>0</v>
      </c>
      <c r="AY663" s="1">
        <v>0</v>
      </c>
      <c r="AZ663" s="1">
        <v>0</v>
      </c>
      <c r="BA663" s="1">
        <v>0</v>
      </c>
      <c r="BB663" s="1">
        <v>0</v>
      </c>
      <c r="BC663" s="1">
        <v>0</v>
      </c>
      <c r="BD663" s="1">
        <v>0</v>
      </c>
      <c r="BE663" s="1">
        <v>0</v>
      </c>
      <c r="BF663" s="1">
        <v>0</v>
      </c>
      <c r="BG663" s="1">
        <v>0</v>
      </c>
      <c r="BH663" s="1">
        <v>0</v>
      </c>
      <c r="BI663" s="1">
        <v>0</v>
      </c>
      <c r="BJ663" s="1">
        <v>0</v>
      </c>
      <c r="BK663" s="1">
        <v>0</v>
      </c>
      <c r="BL663" s="1">
        <v>0</v>
      </c>
      <c r="BM663" s="1">
        <v>0</v>
      </c>
      <c r="BN663" s="1">
        <v>0</v>
      </c>
      <c r="BO663" s="1">
        <v>0</v>
      </c>
      <c r="BP663" s="1">
        <v>0</v>
      </c>
      <c r="BQ663" s="1">
        <v>0</v>
      </c>
      <c r="BR663" s="1" t="s">
        <v>901</v>
      </c>
      <c r="BS663" s="1">
        <v>0</v>
      </c>
      <c r="BT663" s="1">
        <v>0</v>
      </c>
      <c r="BU663" s="1">
        <v>0</v>
      </c>
      <c r="BV663" s="1">
        <v>0</v>
      </c>
      <c r="BW663" s="1">
        <v>0</v>
      </c>
      <c r="BX663" s="1">
        <v>0</v>
      </c>
      <c r="BY663" s="1">
        <v>0</v>
      </c>
      <c r="BZ663" s="1">
        <v>0</v>
      </c>
      <c r="CA663" s="1">
        <v>0</v>
      </c>
      <c r="CB663" s="1">
        <v>0</v>
      </c>
      <c r="CC663" s="1">
        <v>0</v>
      </c>
      <c r="CD663" s="1">
        <v>0</v>
      </c>
      <c r="CE663" s="1">
        <v>1</v>
      </c>
      <c r="CF663" s="1">
        <v>0</v>
      </c>
      <c r="CG663" s="1">
        <v>0</v>
      </c>
      <c r="CH663" s="1">
        <v>0</v>
      </c>
      <c r="CI663" s="1">
        <v>0</v>
      </c>
      <c r="CJ663" s="1">
        <v>0</v>
      </c>
      <c r="CK663" s="1">
        <v>0</v>
      </c>
      <c r="CL663" s="1">
        <v>0</v>
      </c>
      <c r="CM663" s="1">
        <v>0</v>
      </c>
      <c r="CN663" s="1">
        <v>0</v>
      </c>
      <c r="CO663" s="1">
        <v>0</v>
      </c>
      <c r="CP663" s="1">
        <v>0</v>
      </c>
      <c r="CQ663" s="1">
        <v>4</v>
      </c>
      <c r="CR663" s="1">
        <v>5</v>
      </c>
      <c r="CS663" s="1">
        <v>1</v>
      </c>
      <c r="CT663" s="1">
        <v>108</v>
      </c>
      <c r="CU663" s="1" t="s">
        <v>84</v>
      </c>
      <c r="CV663" s="1">
        <v>2</v>
      </c>
      <c r="CW663" s="1" t="s">
        <v>76</v>
      </c>
      <c r="CX663" s="1" t="s">
        <v>85</v>
      </c>
      <c r="CY663" s="1">
        <v>0</v>
      </c>
      <c r="CZ663" s="1">
        <v>3</v>
      </c>
      <c r="DA663" s="1">
        <v>0</v>
      </c>
      <c r="DB663" s="1">
        <v>0</v>
      </c>
      <c r="DC663" s="1">
        <v>0</v>
      </c>
      <c r="DD663" s="1" t="s">
        <v>86</v>
      </c>
      <c r="DE663" s="1">
        <v>2</v>
      </c>
      <c r="DF663" s="1">
        <v>1</v>
      </c>
      <c r="DG663" s="1" t="s">
        <v>881</v>
      </c>
      <c r="DH663" s="1">
        <v>92.13</v>
      </c>
      <c r="DI663" s="1" t="s">
        <v>79</v>
      </c>
      <c r="DJ663" s="1">
        <v>99.39</v>
      </c>
      <c r="DK663" s="1" t="s">
        <v>88</v>
      </c>
      <c r="DL663" s="1">
        <v>4.7450753968254</v>
      </c>
      <c r="DM663" s="1">
        <v>1</v>
      </c>
      <c r="DN663" s="5">
        <f t="shared" si="40"/>
        <v>0</v>
      </c>
      <c r="DO663" s="5">
        <f t="shared" si="42"/>
        <v>1</v>
      </c>
      <c r="DP663" s="5">
        <f t="shared" si="43"/>
        <v>0</v>
      </c>
      <c r="DQ663" s="5">
        <f t="shared" si="41"/>
        <v>0</v>
      </c>
      <c r="DR663" s="1" t="s">
        <v>2036</v>
      </c>
    </row>
    <row r="664" spans="1:122">
      <c r="A664" s="1">
        <v>663</v>
      </c>
      <c r="B664" s="1">
        <v>9</v>
      </c>
      <c r="C664" s="1" t="s">
        <v>815</v>
      </c>
      <c r="D664" s="1" t="s">
        <v>1737</v>
      </c>
      <c r="E664" s="1" t="s">
        <v>616</v>
      </c>
      <c r="F664" s="1" t="s">
        <v>912</v>
      </c>
      <c r="G664" s="1">
        <v>3</v>
      </c>
      <c r="H664" s="1">
        <v>0</v>
      </c>
      <c r="I664" s="1">
        <v>2</v>
      </c>
      <c r="J664" s="1">
        <v>3</v>
      </c>
      <c r="CE664" s="1">
        <v>1</v>
      </c>
      <c r="CF664" s="1">
        <v>1</v>
      </c>
      <c r="CG664" s="1">
        <v>1</v>
      </c>
      <c r="CQ664" s="1">
        <v>4</v>
      </c>
      <c r="CR664" s="1">
        <v>6</v>
      </c>
      <c r="CS664" s="1">
        <v>0</v>
      </c>
      <c r="CT664" s="1">
        <v>80</v>
      </c>
      <c r="CU664" s="1" t="s">
        <v>84</v>
      </c>
      <c r="CV664" s="1">
        <v>1</v>
      </c>
      <c r="CW664" s="1" t="s">
        <v>76</v>
      </c>
      <c r="CX664" s="1" t="s">
        <v>85</v>
      </c>
      <c r="CY664" s="1">
        <v>0</v>
      </c>
      <c r="CZ664" s="1">
        <v>3</v>
      </c>
      <c r="DA664" s="1">
        <v>0</v>
      </c>
      <c r="DB664" s="1">
        <v>3</v>
      </c>
      <c r="DC664" s="1">
        <v>0</v>
      </c>
      <c r="DD664" s="1" t="s">
        <v>86</v>
      </c>
      <c r="DE664" s="1">
        <v>3</v>
      </c>
      <c r="DF664" s="1">
        <v>12</v>
      </c>
      <c r="DG664" s="1" t="s">
        <v>901</v>
      </c>
      <c r="DH664" s="1">
        <v>93.33</v>
      </c>
      <c r="DI664" s="1" t="s">
        <v>79</v>
      </c>
      <c r="DJ664" s="1">
        <v>56.76</v>
      </c>
      <c r="DK664" s="1" t="s">
        <v>88</v>
      </c>
      <c r="DL664" s="1">
        <v>4.3394285714285701</v>
      </c>
      <c r="DM664" s="1">
        <v>1</v>
      </c>
      <c r="DN664" s="5">
        <f t="shared" si="40"/>
        <v>0</v>
      </c>
      <c r="DO664" s="5">
        <f t="shared" si="42"/>
        <v>3</v>
      </c>
      <c r="DP664" s="5">
        <f t="shared" si="43"/>
        <v>-2</v>
      </c>
      <c r="DQ664" s="5" t="str">
        <f t="shared" si="41"/>
        <v>ผิดเกณฑ์</v>
      </c>
      <c r="DR664" s="1" t="s">
        <v>2040</v>
      </c>
    </row>
    <row r="665" spans="1:122">
      <c r="A665" s="1">
        <v>664</v>
      </c>
      <c r="B665" s="1">
        <v>9</v>
      </c>
      <c r="C665" s="1" t="s">
        <v>815</v>
      </c>
      <c r="D665" s="1" t="s">
        <v>1738</v>
      </c>
      <c r="E665" s="1" t="s">
        <v>1739</v>
      </c>
      <c r="F665" s="1" t="s">
        <v>912</v>
      </c>
      <c r="G665" s="1">
        <v>3</v>
      </c>
      <c r="H665" s="1">
        <v>0</v>
      </c>
      <c r="I665" s="1">
        <v>4</v>
      </c>
      <c r="J665" s="1">
        <v>3</v>
      </c>
      <c r="K665" s="1">
        <v>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0</v>
      </c>
      <c r="U665" s="1">
        <v>0</v>
      </c>
      <c r="V665" s="1">
        <v>0</v>
      </c>
      <c r="W665" s="1">
        <v>0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0</v>
      </c>
      <c r="AI665" s="1">
        <v>0</v>
      </c>
      <c r="AJ665" s="1">
        <v>0</v>
      </c>
      <c r="AK665" s="1">
        <v>0</v>
      </c>
      <c r="AL665" s="1">
        <v>0</v>
      </c>
      <c r="AM665" s="1">
        <v>0</v>
      </c>
      <c r="AN665" s="1">
        <v>0</v>
      </c>
      <c r="AO665" s="1">
        <v>0</v>
      </c>
      <c r="AP665" s="1">
        <v>0</v>
      </c>
      <c r="AQ665" s="1">
        <v>0</v>
      </c>
      <c r="AR665" s="1">
        <v>0</v>
      </c>
      <c r="AS665" s="1">
        <v>0</v>
      </c>
      <c r="AT665" s="1">
        <v>0</v>
      </c>
      <c r="AU665" s="1">
        <v>0</v>
      </c>
      <c r="AV665" s="1">
        <v>0</v>
      </c>
      <c r="AW665" s="1">
        <v>0</v>
      </c>
      <c r="AX665" s="1">
        <v>0</v>
      </c>
      <c r="AY665" s="1">
        <v>0</v>
      </c>
      <c r="AZ665" s="1">
        <v>0</v>
      </c>
      <c r="BA665" s="1">
        <v>0</v>
      </c>
      <c r="BB665" s="1">
        <v>0</v>
      </c>
      <c r="BC665" s="1">
        <v>0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0</v>
      </c>
      <c r="BJ665" s="1">
        <v>0</v>
      </c>
      <c r="BK665" s="1">
        <v>0</v>
      </c>
      <c r="BL665" s="1">
        <v>0</v>
      </c>
      <c r="BM665" s="1">
        <v>0</v>
      </c>
      <c r="BN665" s="1">
        <v>0</v>
      </c>
      <c r="BO665" s="1">
        <v>0</v>
      </c>
      <c r="BP665" s="1">
        <v>0</v>
      </c>
      <c r="BQ665" s="1">
        <v>0</v>
      </c>
      <c r="BR665" s="1" t="s">
        <v>901</v>
      </c>
      <c r="BS665" s="1">
        <v>0</v>
      </c>
      <c r="BT665" s="1">
        <v>0</v>
      </c>
      <c r="BU665" s="1">
        <v>0</v>
      </c>
      <c r="BV665" s="1">
        <v>0</v>
      </c>
      <c r="BW665" s="1">
        <v>0</v>
      </c>
      <c r="BX665" s="1">
        <v>0</v>
      </c>
      <c r="BY665" s="1">
        <v>0</v>
      </c>
      <c r="BZ665" s="1">
        <v>0</v>
      </c>
      <c r="CA665" s="1">
        <v>0</v>
      </c>
      <c r="CB665" s="1">
        <v>0</v>
      </c>
      <c r="CC665" s="1">
        <v>0</v>
      </c>
      <c r="CD665" s="1">
        <v>0</v>
      </c>
      <c r="CE665" s="1">
        <v>0</v>
      </c>
      <c r="CF665" s="1">
        <v>0</v>
      </c>
      <c r="CG665" s="1">
        <v>0</v>
      </c>
      <c r="CH665" s="1">
        <v>0</v>
      </c>
      <c r="CI665" s="1">
        <v>0</v>
      </c>
      <c r="CJ665" s="1">
        <v>0</v>
      </c>
      <c r="CK665" s="1">
        <v>0</v>
      </c>
      <c r="CL665" s="1">
        <v>0</v>
      </c>
      <c r="CM665" s="1">
        <v>0</v>
      </c>
      <c r="CN665" s="1">
        <v>0</v>
      </c>
      <c r="CO665" s="1">
        <v>0</v>
      </c>
      <c r="CP665" s="1">
        <v>0</v>
      </c>
      <c r="CQ665" s="1">
        <v>4</v>
      </c>
      <c r="CR665" s="1">
        <v>4</v>
      </c>
      <c r="CS665" s="1">
        <v>0</v>
      </c>
      <c r="CT665" s="1">
        <v>100</v>
      </c>
      <c r="CU665" s="1" t="s">
        <v>75</v>
      </c>
      <c r="CW665" s="1" t="s">
        <v>76</v>
      </c>
      <c r="CX665" s="1" t="s">
        <v>85</v>
      </c>
      <c r="CY665" s="1">
        <v>3</v>
      </c>
      <c r="CZ665" s="1">
        <v>3</v>
      </c>
      <c r="DA665" s="1">
        <v>2</v>
      </c>
      <c r="DB665" s="1">
        <v>3</v>
      </c>
      <c r="DC665" s="1">
        <v>3</v>
      </c>
      <c r="DD665" s="1" t="s">
        <v>86</v>
      </c>
      <c r="DE665" s="1">
        <v>6</v>
      </c>
      <c r="DF665" s="1">
        <v>1</v>
      </c>
      <c r="DG665" s="1" t="s">
        <v>881</v>
      </c>
      <c r="DH665" s="1">
        <v>90</v>
      </c>
      <c r="DI665" s="1" t="s">
        <v>79</v>
      </c>
      <c r="DJ665" s="1">
        <v>80</v>
      </c>
      <c r="DK665" s="1" t="s">
        <v>80</v>
      </c>
      <c r="DL665" s="1">
        <v>5.0301865079365102</v>
      </c>
      <c r="DM665" s="1">
        <v>1</v>
      </c>
      <c r="DN665" s="5">
        <f t="shared" si="40"/>
        <v>0</v>
      </c>
      <c r="DO665" s="5">
        <f t="shared" si="42"/>
        <v>0</v>
      </c>
      <c r="DP665" s="5">
        <f t="shared" si="43"/>
        <v>1</v>
      </c>
      <c r="DQ665" s="5">
        <f t="shared" si="41"/>
        <v>0</v>
      </c>
      <c r="DR665" s="7" t="s">
        <v>2043</v>
      </c>
    </row>
    <row r="666" spans="1:122">
      <c r="A666" s="1">
        <v>665</v>
      </c>
      <c r="B666" s="1">
        <v>9</v>
      </c>
      <c r="C666" s="1" t="s">
        <v>815</v>
      </c>
      <c r="D666" s="1" t="s">
        <v>1740</v>
      </c>
      <c r="E666" s="1" t="s">
        <v>1741</v>
      </c>
      <c r="F666" s="1" t="s">
        <v>925</v>
      </c>
      <c r="G666" s="1">
        <v>3</v>
      </c>
      <c r="H666" s="1">
        <v>0</v>
      </c>
      <c r="I666" s="1">
        <v>2</v>
      </c>
      <c r="J666" s="1">
        <v>2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0</v>
      </c>
      <c r="U666" s="1">
        <v>0</v>
      </c>
      <c r="V666" s="1">
        <v>0</v>
      </c>
      <c r="W666" s="1">
        <v>0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H666" s="1">
        <v>1</v>
      </c>
      <c r="AI666" s="1">
        <v>0</v>
      </c>
      <c r="AJ666" s="1">
        <v>0</v>
      </c>
      <c r="AK666" s="1">
        <v>0</v>
      </c>
      <c r="AL666" s="1">
        <v>0</v>
      </c>
      <c r="AM666" s="1">
        <v>0</v>
      </c>
      <c r="AN666" s="1">
        <v>0</v>
      </c>
      <c r="AO666" s="1">
        <v>0</v>
      </c>
      <c r="AP666" s="1">
        <v>0</v>
      </c>
      <c r="AQ666" s="1">
        <v>0</v>
      </c>
      <c r="AR666" s="1">
        <v>0</v>
      </c>
      <c r="AS666" s="1">
        <v>0</v>
      </c>
      <c r="AT666" s="1">
        <v>0</v>
      </c>
      <c r="AU666" s="1">
        <v>0</v>
      </c>
      <c r="AV666" s="1">
        <v>0</v>
      </c>
      <c r="AW666" s="1">
        <v>0</v>
      </c>
      <c r="AX666" s="1">
        <v>0</v>
      </c>
      <c r="AY666" s="1">
        <v>0</v>
      </c>
      <c r="AZ666" s="1">
        <v>0</v>
      </c>
      <c r="BA666" s="1">
        <v>0</v>
      </c>
      <c r="BB666" s="1">
        <v>0</v>
      </c>
      <c r="BC666" s="1">
        <v>0</v>
      </c>
      <c r="BD666" s="1">
        <v>0</v>
      </c>
      <c r="BE666" s="1">
        <v>0</v>
      </c>
      <c r="BF666" s="1">
        <v>0</v>
      </c>
      <c r="BG666" s="1">
        <v>0</v>
      </c>
      <c r="BH666" s="1">
        <v>0</v>
      </c>
      <c r="BI666" s="1">
        <v>0</v>
      </c>
      <c r="BJ666" s="1">
        <v>0</v>
      </c>
      <c r="BK666" s="1">
        <v>0</v>
      </c>
      <c r="BL666" s="1">
        <v>0</v>
      </c>
      <c r="BM666" s="1">
        <v>0</v>
      </c>
      <c r="BN666" s="1">
        <v>0</v>
      </c>
      <c r="BO666" s="1">
        <v>0</v>
      </c>
      <c r="BP666" s="1">
        <v>0</v>
      </c>
      <c r="BQ666" s="1">
        <v>0</v>
      </c>
      <c r="BR666" s="1" t="s">
        <v>901</v>
      </c>
      <c r="BS666" s="1">
        <v>0</v>
      </c>
      <c r="BT666" s="1">
        <v>0</v>
      </c>
      <c r="BU666" s="1">
        <v>0</v>
      </c>
      <c r="BV666" s="1">
        <v>0</v>
      </c>
      <c r="BW666" s="1">
        <v>0</v>
      </c>
      <c r="BX666" s="1">
        <v>0</v>
      </c>
      <c r="BY666" s="1">
        <v>0</v>
      </c>
      <c r="BZ666" s="1">
        <v>0</v>
      </c>
      <c r="CA666" s="1">
        <v>0</v>
      </c>
      <c r="CB666" s="1">
        <v>0</v>
      </c>
      <c r="CC666" s="1">
        <v>0</v>
      </c>
      <c r="CD666" s="1">
        <v>0</v>
      </c>
      <c r="CE666" s="1">
        <v>0</v>
      </c>
      <c r="CF666" s="1">
        <v>0</v>
      </c>
      <c r="CG666" s="1">
        <v>0</v>
      </c>
      <c r="CH666" s="1">
        <v>0</v>
      </c>
      <c r="CI666" s="1">
        <v>0</v>
      </c>
      <c r="CJ666" s="1">
        <v>0</v>
      </c>
      <c r="CK666" s="1">
        <v>0</v>
      </c>
      <c r="CL666" s="1">
        <v>0</v>
      </c>
      <c r="CM666" s="1">
        <v>0</v>
      </c>
      <c r="CN666" s="1">
        <v>0</v>
      </c>
      <c r="CO666" s="1">
        <v>0</v>
      </c>
      <c r="CP666" s="1">
        <v>0</v>
      </c>
      <c r="CQ666" s="1">
        <v>2</v>
      </c>
      <c r="CR666" s="1">
        <v>5</v>
      </c>
      <c r="CS666" s="1">
        <v>0</v>
      </c>
      <c r="CT666" s="1">
        <v>16</v>
      </c>
      <c r="CU666" s="1" t="s">
        <v>75</v>
      </c>
      <c r="CV666" s="1">
        <v>1</v>
      </c>
      <c r="CW666" s="1" t="s">
        <v>76</v>
      </c>
      <c r="CX666" s="1" t="s">
        <v>85</v>
      </c>
      <c r="CY666" s="1">
        <v>0</v>
      </c>
      <c r="CZ666" s="1">
        <v>0</v>
      </c>
      <c r="DA666" s="1">
        <v>0</v>
      </c>
      <c r="DB666" s="1">
        <v>5</v>
      </c>
      <c r="DC666" s="1">
        <v>0</v>
      </c>
      <c r="DD666" s="1" t="s">
        <v>78</v>
      </c>
      <c r="DE666" s="1">
        <v>1</v>
      </c>
      <c r="DF666" s="1">
        <v>1</v>
      </c>
      <c r="DG666" s="1" t="s">
        <v>881</v>
      </c>
      <c r="DH666" s="1">
        <v>50</v>
      </c>
      <c r="DI666" s="1" t="s">
        <v>79</v>
      </c>
      <c r="DJ666" s="1">
        <v>95</v>
      </c>
      <c r="DK666" s="1" t="s">
        <v>94</v>
      </c>
      <c r="DL666" s="1">
        <v>3</v>
      </c>
      <c r="DM666" s="1">
        <v>0</v>
      </c>
      <c r="DN666" s="5">
        <f t="shared" si="40"/>
        <v>0</v>
      </c>
      <c r="DO666" s="5">
        <f t="shared" si="42"/>
        <v>0</v>
      </c>
      <c r="DP666" s="5">
        <f t="shared" si="43"/>
        <v>0</v>
      </c>
      <c r="DQ666" s="5">
        <f t="shared" si="41"/>
        <v>0</v>
      </c>
      <c r="DR666" s="7" t="s">
        <v>2043</v>
      </c>
    </row>
    <row r="667" spans="1:122">
      <c r="A667" s="1">
        <v>666</v>
      </c>
      <c r="B667" s="1">
        <v>9</v>
      </c>
      <c r="C667" s="1" t="s">
        <v>815</v>
      </c>
      <c r="D667" s="1" t="s">
        <v>1742</v>
      </c>
      <c r="E667" s="1" t="s">
        <v>611</v>
      </c>
      <c r="F667" s="1" t="s">
        <v>925</v>
      </c>
      <c r="G667" s="1">
        <v>2</v>
      </c>
      <c r="H667" s="1">
        <v>0</v>
      </c>
      <c r="I667" s="1">
        <v>2</v>
      </c>
      <c r="J667" s="1">
        <v>3</v>
      </c>
      <c r="CQ667" s="1">
        <v>4</v>
      </c>
      <c r="CR667" s="1">
        <v>4</v>
      </c>
      <c r="CS667" s="1">
        <v>0</v>
      </c>
      <c r="CT667" s="1">
        <v>160</v>
      </c>
      <c r="CU667" s="1" t="s">
        <v>75</v>
      </c>
      <c r="CW667" s="1" t="s">
        <v>76</v>
      </c>
      <c r="CX667" s="1" t="s">
        <v>99</v>
      </c>
      <c r="CY667" s="1">
        <v>0</v>
      </c>
      <c r="CZ667" s="1">
        <v>1</v>
      </c>
      <c r="DA667" s="1">
        <v>1</v>
      </c>
      <c r="DB667" s="1">
        <v>2</v>
      </c>
      <c r="DC667" s="1">
        <v>4</v>
      </c>
      <c r="DD667" s="1" t="s">
        <v>86</v>
      </c>
      <c r="DE667" s="1">
        <v>6</v>
      </c>
      <c r="DF667" s="1">
        <v>1</v>
      </c>
      <c r="DG667" s="1" t="s">
        <v>881</v>
      </c>
      <c r="DH667" s="1">
        <v>90</v>
      </c>
      <c r="DI667" s="1" t="s">
        <v>79</v>
      </c>
      <c r="DJ667" s="1">
        <v>80</v>
      </c>
      <c r="DK667" s="1" t="s">
        <v>87</v>
      </c>
      <c r="DL667" s="1">
        <v>3.4</v>
      </c>
      <c r="DM667" s="1">
        <v>0</v>
      </c>
      <c r="DN667" s="5">
        <f t="shared" si="40"/>
        <v>0</v>
      </c>
      <c r="DO667" s="5">
        <f t="shared" si="42"/>
        <v>0</v>
      </c>
      <c r="DP667" s="5">
        <f t="shared" si="43"/>
        <v>0</v>
      </c>
      <c r="DQ667" s="5">
        <f t="shared" si="41"/>
        <v>0</v>
      </c>
      <c r="DR667" s="7" t="s">
        <v>2043</v>
      </c>
    </row>
    <row r="668" spans="1:122">
      <c r="A668" s="1">
        <v>667</v>
      </c>
      <c r="B668" s="1">
        <v>9</v>
      </c>
      <c r="C668" s="1" t="s">
        <v>815</v>
      </c>
      <c r="D668" s="1" t="s">
        <v>1743</v>
      </c>
      <c r="E668" s="1" t="s">
        <v>607</v>
      </c>
      <c r="F668" s="1" t="s">
        <v>912</v>
      </c>
      <c r="G668" s="1">
        <v>3</v>
      </c>
      <c r="H668" s="1">
        <v>0</v>
      </c>
      <c r="I668" s="1">
        <v>2</v>
      </c>
      <c r="J668" s="1">
        <v>2</v>
      </c>
      <c r="CQ668" s="1">
        <v>3</v>
      </c>
      <c r="CR668" s="1">
        <v>4</v>
      </c>
      <c r="CS668" s="1">
        <v>0</v>
      </c>
      <c r="CT668" s="1">
        <v>85</v>
      </c>
      <c r="CU668" s="1" t="s">
        <v>75</v>
      </c>
      <c r="CW668" s="1" t="s">
        <v>76</v>
      </c>
      <c r="CX668" s="1" t="s">
        <v>99</v>
      </c>
      <c r="CY668" s="1">
        <v>0</v>
      </c>
      <c r="CZ668" s="1">
        <v>0</v>
      </c>
      <c r="DA668" s="1">
        <v>4</v>
      </c>
      <c r="DB668" s="1">
        <v>0</v>
      </c>
      <c r="DC668" s="1">
        <v>0</v>
      </c>
      <c r="DD668" s="1" t="s">
        <v>86</v>
      </c>
      <c r="DE668" s="1">
        <v>4</v>
      </c>
      <c r="DF668" s="1">
        <v>1</v>
      </c>
      <c r="DG668" s="1" t="s">
        <v>881</v>
      </c>
      <c r="DH668" s="1">
        <v>100</v>
      </c>
      <c r="DI668" s="1" t="s">
        <v>79</v>
      </c>
      <c r="DJ668" s="1">
        <v>95</v>
      </c>
      <c r="DK668" s="1" t="s">
        <v>88</v>
      </c>
      <c r="DL668" s="1">
        <v>3.2</v>
      </c>
      <c r="DM668" s="1">
        <v>0</v>
      </c>
      <c r="DN668" s="5">
        <f t="shared" si="40"/>
        <v>0</v>
      </c>
      <c r="DO668" s="5">
        <f t="shared" si="42"/>
        <v>0</v>
      </c>
      <c r="DP668" s="5">
        <f t="shared" si="43"/>
        <v>0</v>
      </c>
      <c r="DQ668" s="5">
        <f t="shared" si="41"/>
        <v>0</v>
      </c>
      <c r="DR668" s="7" t="s">
        <v>2043</v>
      </c>
    </row>
    <row r="669" spans="1:122">
      <c r="A669" s="1">
        <v>668</v>
      </c>
      <c r="B669" s="1">
        <v>10</v>
      </c>
      <c r="C669" s="1" t="s">
        <v>768</v>
      </c>
      <c r="D669" s="1" t="s">
        <v>1744</v>
      </c>
      <c r="E669" s="1" t="s">
        <v>767</v>
      </c>
      <c r="F669" s="1" t="s">
        <v>960</v>
      </c>
      <c r="G669" s="1">
        <v>12</v>
      </c>
      <c r="H669" s="1">
        <v>0</v>
      </c>
      <c r="I669" s="1">
        <v>4</v>
      </c>
      <c r="J669" s="1">
        <v>12</v>
      </c>
      <c r="K669" s="1">
        <v>1</v>
      </c>
      <c r="L669" s="1">
        <v>0</v>
      </c>
      <c r="M669" s="1">
        <v>1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0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I669" s="1">
        <v>0</v>
      </c>
      <c r="AJ669" s="1">
        <v>0</v>
      </c>
      <c r="AK669" s="1">
        <v>0</v>
      </c>
      <c r="AL669" s="1">
        <v>0</v>
      </c>
      <c r="AM669" s="1">
        <v>0</v>
      </c>
      <c r="AN669" s="1">
        <v>1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0</v>
      </c>
      <c r="BC669" s="1">
        <v>0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1</v>
      </c>
      <c r="BJ669" s="1">
        <v>0</v>
      </c>
      <c r="BK669" s="1">
        <v>0</v>
      </c>
      <c r="BL669" s="1">
        <v>0</v>
      </c>
      <c r="BM669" s="1">
        <v>0</v>
      </c>
      <c r="BN669" s="1">
        <v>0</v>
      </c>
      <c r="BO669" s="1">
        <v>0</v>
      </c>
      <c r="BP669" s="1">
        <v>0</v>
      </c>
      <c r="BQ669" s="1">
        <v>0</v>
      </c>
      <c r="BR669" s="1" t="s">
        <v>901</v>
      </c>
      <c r="BS669" s="1">
        <v>0</v>
      </c>
      <c r="BT669" s="1">
        <v>0</v>
      </c>
      <c r="BU669" s="1">
        <v>0</v>
      </c>
      <c r="BV669" s="1">
        <v>0</v>
      </c>
      <c r="BW669" s="1">
        <v>1</v>
      </c>
      <c r="BX669" s="1">
        <v>1</v>
      </c>
      <c r="BY669" s="1">
        <v>0</v>
      </c>
      <c r="BZ669" s="1">
        <v>0</v>
      </c>
      <c r="CA669" s="1">
        <v>0</v>
      </c>
      <c r="CB669" s="1">
        <v>0</v>
      </c>
      <c r="CC669" s="1">
        <v>0</v>
      </c>
      <c r="CD669" s="1">
        <v>0</v>
      </c>
      <c r="CE669" s="1">
        <v>0</v>
      </c>
      <c r="CF669" s="1">
        <v>1</v>
      </c>
      <c r="CG669" s="1">
        <v>0</v>
      </c>
      <c r="CH669" s="1">
        <v>1</v>
      </c>
      <c r="CI669" s="1">
        <v>0</v>
      </c>
      <c r="CJ669" s="1">
        <v>0</v>
      </c>
      <c r="CK669" s="1">
        <v>0</v>
      </c>
      <c r="CL669" s="1">
        <v>0</v>
      </c>
      <c r="CM669" s="1">
        <v>1</v>
      </c>
      <c r="CN669" s="1">
        <v>0</v>
      </c>
      <c r="CO669" s="1">
        <v>0</v>
      </c>
      <c r="CP669" s="1">
        <v>0</v>
      </c>
      <c r="CQ669" s="1">
        <v>9</v>
      </c>
      <c r="CR669" s="1">
        <v>13</v>
      </c>
      <c r="CS669" s="1">
        <v>1</v>
      </c>
      <c r="CT669" s="1">
        <v>450</v>
      </c>
      <c r="CU669" s="1" t="s">
        <v>75</v>
      </c>
      <c r="CV669" s="1">
        <v>1</v>
      </c>
      <c r="CW669" s="1" t="s">
        <v>76</v>
      </c>
      <c r="CX669" s="1" t="s">
        <v>99</v>
      </c>
      <c r="CY669" s="1">
        <v>0</v>
      </c>
      <c r="CZ669" s="1">
        <v>11</v>
      </c>
      <c r="DA669" s="1">
        <v>0</v>
      </c>
      <c r="DB669" s="1">
        <v>0</v>
      </c>
      <c r="DC669" s="1">
        <v>0</v>
      </c>
      <c r="DD669" s="1" t="s">
        <v>86</v>
      </c>
      <c r="DE669" s="1">
        <v>5</v>
      </c>
      <c r="DF669" s="1">
        <v>3</v>
      </c>
      <c r="DG669" s="1" t="s">
        <v>883</v>
      </c>
      <c r="DH669" s="1">
        <v>100</v>
      </c>
      <c r="DI669" s="1" t="s">
        <v>79</v>
      </c>
      <c r="DJ669" s="1">
        <v>50</v>
      </c>
      <c r="DK669" s="1" t="s">
        <v>130</v>
      </c>
      <c r="DL669" s="1">
        <v>11</v>
      </c>
      <c r="DM669" s="1">
        <v>7</v>
      </c>
      <c r="DN669" s="5">
        <f t="shared" si="40"/>
        <v>3</v>
      </c>
      <c r="DO669" s="5">
        <f t="shared" si="42"/>
        <v>3</v>
      </c>
      <c r="DP669" s="5">
        <f t="shared" si="43"/>
        <v>1</v>
      </c>
      <c r="DQ669" s="5">
        <f t="shared" si="41"/>
        <v>0</v>
      </c>
      <c r="DR669" s="1" t="s">
        <v>2036</v>
      </c>
    </row>
    <row r="670" spans="1:122">
      <c r="A670" s="1">
        <v>669</v>
      </c>
      <c r="B670" s="1">
        <v>10</v>
      </c>
      <c r="C670" s="1" t="s">
        <v>768</v>
      </c>
      <c r="D670" s="1" t="s">
        <v>1745</v>
      </c>
      <c r="E670" s="1" t="s">
        <v>449</v>
      </c>
      <c r="F670" s="1" t="s">
        <v>912</v>
      </c>
      <c r="G670" s="1">
        <v>5</v>
      </c>
      <c r="H670" s="1">
        <v>0</v>
      </c>
      <c r="I670" s="1">
        <v>3</v>
      </c>
      <c r="J670" s="1">
        <v>7</v>
      </c>
      <c r="AI670" s="1">
        <v>1</v>
      </c>
      <c r="AZ670" s="1">
        <v>1</v>
      </c>
      <c r="BI670" s="1">
        <v>1</v>
      </c>
      <c r="CQ670" s="1">
        <v>4</v>
      </c>
      <c r="CR670" s="1">
        <v>9</v>
      </c>
      <c r="CS670" s="1">
        <v>0</v>
      </c>
      <c r="CT670" s="1">
        <v>70</v>
      </c>
      <c r="CU670" s="1" t="s">
        <v>75</v>
      </c>
      <c r="CW670" s="1" t="s">
        <v>76</v>
      </c>
      <c r="CX670" s="1" t="s">
        <v>85</v>
      </c>
      <c r="CY670" s="1">
        <v>0</v>
      </c>
      <c r="CZ670" s="1">
        <v>8</v>
      </c>
      <c r="DA670" s="1">
        <v>4</v>
      </c>
      <c r="DB670" s="1">
        <v>0</v>
      </c>
      <c r="DC670" s="1">
        <v>0</v>
      </c>
      <c r="DD670" s="1" t="s">
        <v>86</v>
      </c>
      <c r="DE670" s="1">
        <v>6</v>
      </c>
      <c r="DF670" s="1">
        <v>1</v>
      </c>
      <c r="DG670" s="1" t="s">
        <v>881</v>
      </c>
      <c r="DH670" s="1">
        <v>80</v>
      </c>
      <c r="DI670" s="1" t="s">
        <v>79</v>
      </c>
      <c r="DJ670" s="1">
        <v>65</v>
      </c>
      <c r="DK670" s="1" t="s">
        <v>80</v>
      </c>
      <c r="DL670" s="1">
        <v>6.5649166666666696</v>
      </c>
      <c r="DM670" s="1">
        <v>1</v>
      </c>
      <c r="DN670" s="5">
        <f t="shared" si="40"/>
        <v>1</v>
      </c>
      <c r="DO670" s="5">
        <f t="shared" si="42"/>
        <v>0</v>
      </c>
      <c r="DP670" s="5">
        <f t="shared" si="43"/>
        <v>0</v>
      </c>
      <c r="DQ670" s="5">
        <f t="shared" si="41"/>
        <v>0</v>
      </c>
      <c r="DR670" s="7" t="s">
        <v>2043</v>
      </c>
    </row>
    <row r="671" spans="1:122">
      <c r="A671" s="1">
        <v>670</v>
      </c>
      <c r="B671" s="1">
        <v>10</v>
      </c>
      <c r="C671" s="1" t="s">
        <v>768</v>
      </c>
      <c r="D671" s="1" t="s">
        <v>1746</v>
      </c>
      <c r="E671" s="1" t="s">
        <v>450</v>
      </c>
      <c r="F671" s="1" t="s">
        <v>912</v>
      </c>
      <c r="G671" s="1">
        <v>3</v>
      </c>
      <c r="H671" s="1">
        <v>0</v>
      </c>
      <c r="I671" s="1">
        <v>3</v>
      </c>
      <c r="J671" s="1">
        <v>6</v>
      </c>
      <c r="P671" s="1">
        <v>1</v>
      </c>
      <c r="CQ671" s="1">
        <v>3</v>
      </c>
      <c r="CR671" s="1">
        <v>7</v>
      </c>
      <c r="CS671" s="1">
        <v>0</v>
      </c>
      <c r="CT671" s="1">
        <v>60</v>
      </c>
      <c r="CU671" s="1" t="s">
        <v>75</v>
      </c>
      <c r="CW671" s="1" t="s">
        <v>93</v>
      </c>
      <c r="CX671" s="1" t="s">
        <v>85</v>
      </c>
      <c r="CY671" s="1">
        <v>0</v>
      </c>
      <c r="CZ671" s="1">
        <v>3</v>
      </c>
      <c r="DA671" s="1">
        <v>6</v>
      </c>
      <c r="DB671" s="1">
        <v>0</v>
      </c>
      <c r="DC671" s="1">
        <v>0</v>
      </c>
      <c r="DD671" s="1" t="s">
        <v>86</v>
      </c>
      <c r="DE671" s="1">
        <v>6</v>
      </c>
      <c r="DF671" s="1">
        <v>3</v>
      </c>
      <c r="DG671" s="1" t="s">
        <v>883</v>
      </c>
      <c r="DH671" s="1">
        <v>72</v>
      </c>
      <c r="DI671" s="1" t="s">
        <v>79</v>
      </c>
      <c r="DJ671" s="1">
        <v>75</v>
      </c>
      <c r="DK671" s="1" t="s">
        <v>88</v>
      </c>
      <c r="DL671" s="1">
        <v>5.3534087301587299</v>
      </c>
      <c r="DM671" s="1">
        <v>1</v>
      </c>
      <c r="DN671" s="5">
        <f t="shared" si="40"/>
        <v>0</v>
      </c>
      <c r="DO671" s="5">
        <f t="shared" si="42"/>
        <v>0</v>
      </c>
      <c r="DP671" s="5">
        <f t="shared" si="43"/>
        <v>1</v>
      </c>
      <c r="DQ671" s="5">
        <f t="shared" si="41"/>
        <v>0</v>
      </c>
      <c r="DR671" s="7" t="s">
        <v>2043</v>
      </c>
    </row>
    <row r="672" spans="1:122">
      <c r="A672" s="1">
        <v>671</v>
      </c>
      <c r="B672" s="1">
        <v>10</v>
      </c>
      <c r="C672" s="1" t="s">
        <v>768</v>
      </c>
      <c r="D672" s="1" t="s">
        <v>1747</v>
      </c>
      <c r="E672" s="1" t="s">
        <v>448</v>
      </c>
      <c r="F672" s="1" t="s">
        <v>912</v>
      </c>
      <c r="G672" s="1">
        <v>5</v>
      </c>
      <c r="H672" s="1">
        <v>0</v>
      </c>
      <c r="I672" s="1">
        <v>3</v>
      </c>
      <c r="J672" s="1">
        <v>4</v>
      </c>
      <c r="K672" s="1">
        <v>0</v>
      </c>
      <c r="L672" s="1">
        <v>0</v>
      </c>
      <c r="M672" s="1">
        <v>1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1">
        <v>0</v>
      </c>
      <c r="U672" s="1">
        <v>0</v>
      </c>
      <c r="V672" s="1">
        <v>0</v>
      </c>
      <c r="W672" s="1">
        <v>0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0</v>
      </c>
      <c r="AI672" s="1">
        <v>0</v>
      </c>
      <c r="AJ672" s="1">
        <v>0</v>
      </c>
      <c r="AK672" s="1">
        <v>0</v>
      </c>
      <c r="AL672" s="1">
        <v>0</v>
      </c>
      <c r="AM672" s="1">
        <v>0</v>
      </c>
      <c r="AN672" s="1">
        <v>0</v>
      </c>
      <c r="AO672" s="1">
        <v>0</v>
      </c>
      <c r="AP672" s="1">
        <v>0</v>
      </c>
      <c r="AQ672" s="1">
        <v>0</v>
      </c>
      <c r="AR672" s="1">
        <v>0</v>
      </c>
      <c r="AS672" s="1">
        <v>0</v>
      </c>
      <c r="AT672" s="1">
        <v>0</v>
      </c>
      <c r="AU672" s="1">
        <v>0</v>
      </c>
      <c r="AV672" s="1">
        <v>0</v>
      </c>
      <c r="AW672" s="1">
        <v>0</v>
      </c>
      <c r="AX672" s="1">
        <v>0</v>
      </c>
      <c r="AY672" s="1">
        <v>0</v>
      </c>
      <c r="AZ672" s="1">
        <v>0</v>
      </c>
      <c r="BA672" s="1">
        <v>0</v>
      </c>
      <c r="BB672" s="1">
        <v>0</v>
      </c>
      <c r="BC672" s="1">
        <v>0</v>
      </c>
      <c r="BD672" s="1">
        <v>0</v>
      </c>
      <c r="BE672" s="1">
        <v>0</v>
      </c>
      <c r="BF672" s="1">
        <v>0</v>
      </c>
      <c r="BG672" s="1">
        <v>0</v>
      </c>
      <c r="BH672" s="1">
        <v>1</v>
      </c>
      <c r="BI672" s="1">
        <v>0</v>
      </c>
      <c r="BJ672" s="1">
        <v>0</v>
      </c>
      <c r="BK672" s="1">
        <v>0</v>
      </c>
      <c r="BL672" s="1">
        <v>0</v>
      </c>
      <c r="BM672" s="1">
        <v>0</v>
      </c>
      <c r="BN672" s="1">
        <v>0</v>
      </c>
      <c r="BO672" s="1">
        <v>0</v>
      </c>
      <c r="BP672" s="1">
        <v>0</v>
      </c>
      <c r="BQ672" s="1">
        <v>0</v>
      </c>
      <c r="BR672" s="1" t="s">
        <v>901</v>
      </c>
      <c r="BS672" s="1">
        <v>0</v>
      </c>
      <c r="BT672" s="1">
        <v>0</v>
      </c>
      <c r="BU672" s="1">
        <v>0</v>
      </c>
      <c r="BV672" s="1">
        <v>0</v>
      </c>
      <c r="BW672" s="1">
        <v>0</v>
      </c>
      <c r="BX672" s="1">
        <v>0</v>
      </c>
      <c r="BY672" s="1">
        <v>0</v>
      </c>
      <c r="BZ672" s="1">
        <v>0</v>
      </c>
      <c r="CA672" s="1">
        <v>0</v>
      </c>
      <c r="CB672" s="1">
        <v>0</v>
      </c>
      <c r="CC672" s="1">
        <v>0</v>
      </c>
      <c r="CD672" s="1">
        <v>0</v>
      </c>
      <c r="CE672" s="1">
        <v>0</v>
      </c>
      <c r="CF672" s="1">
        <v>0</v>
      </c>
      <c r="CG672" s="1">
        <v>0</v>
      </c>
      <c r="CH672" s="1">
        <v>0</v>
      </c>
      <c r="CI672" s="1">
        <v>0</v>
      </c>
      <c r="CJ672" s="1">
        <v>0</v>
      </c>
      <c r="CK672" s="1">
        <v>0</v>
      </c>
      <c r="CL672" s="1">
        <v>0</v>
      </c>
      <c r="CM672" s="1">
        <v>0</v>
      </c>
      <c r="CN672" s="1">
        <v>0</v>
      </c>
      <c r="CO672" s="1">
        <v>0</v>
      </c>
      <c r="CP672" s="1">
        <v>0</v>
      </c>
      <c r="CQ672" s="1">
        <v>4</v>
      </c>
      <c r="CR672" s="1">
        <v>9</v>
      </c>
      <c r="CS672" s="1">
        <v>0</v>
      </c>
      <c r="CT672" s="1">
        <v>60</v>
      </c>
      <c r="CU672" s="1" t="s">
        <v>75</v>
      </c>
      <c r="CV672" s="1">
        <v>1</v>
      </c>
      <c r="CW672" s="1" t="s">
        <v>76</v>
      </c>
      <c r="CX672" s="1" t="s">
        <v>85</v>
      </c>
      <c r="CY672" s="1">
        <v>0</v>
      </c>
      <c r="CZ672" s="1">
        <v>11</v>
      </c>
      <c r="DA672" s="1">
        <v>2</v>
      </c>
      <c r="DB672" s="1">
        <v>0</v>
      </c>
      <c r="DC672" s="1">
        <v>0</v>
      </c>
      <c r="DD672" s="1" t="s">
        <v>86</v>
      </c>
      <c r="DE672" s="1">
        <v>2</v>
      </c>
      <c r="DF672" s="1">
        <v>1</v>
      </c>
      <c r="DG672" s="1" t="s">
        <v>881</v>
      </c>
      <c r="DH672" s="1">
        <v>90</v>
      </c>
      <c r="DI672" s="1" t="s">
        <v>79</v>
      </c>
      <c r="DJ672" s="1">
        <v>80</v>
      </c>
      <c r="DK672" s="1" t="s">
        <v>80</v>
      </c>
      <c r="DL672" s="1">
        <v>5.9424841269841302</v>
      </c>
      <c r="DM672" s="1">
        <v>1</v>
      </c>
      <c r="DN672" s="5">
        <f t="shared" si="40"/>
        <v>0</v>
      </c>
      <c r="DO672" s="5">
        <f t="shared" si="42"/>
        <v>0</v>
      </c>
      <c r="DP672" s="5">
        <f t="shared" si="43"/>
        <v>1</v>
      </c>
      <c r="DQ672" s="5">
        <f t="shared" si="41"/>
        <v>0</v>
      </c>
      <c r="DR672" s="7" t="s">
        <v>2043</v>
      </c>
    </row>
    <row r="673" spans="1:122">
      <c r="A673" s="1">
        <v>672</v>
      </c>
      <c r="B673" s="1">
        <v>10</v>
      </c>
      <c r="C673" s="1" t="s">
        <v>768</v>
      </c>
      <c r="D673" s="1" t="s">
        <v>1748</v>
      </c>
      <c r="E673" s="1" t="s">
        <v>1749</v>
      </c>
      <c r="F673" s="1" t="s">
        <v>912</v>
      </c>
      <c r="G673" s="1">
        <v>5</v>
      </c>
      <c r="H673" s="1">
        <v>0</v>
      </c>
      <c r="I673" s="1">
        <v>2</v>
      </c>
      <c r="J673" s="1">
        <v>4</v>
      </c>
      <c r="AD673" s="1">
        <v>1</v>
      </c>
      <c r="AP673" s="1">
        <v>1</v>
      </c>
      <c r="CQ673" s="1">
        <v>5</v>
      </c>
      <c r="CR673" s="1">
        <v>4</v>
      </c>
      <c r="CS673" s="1">
        <v>0</v>
      </c>
      <c r="CT673" s="1">
        <v>100</v>
      </c>
      <c r="CU673" s="1" t="s">
        <v>75</v>
      </c>
      <c r="CW673" s="1" t="s">
        <v>76</v>
      </c>
      <c r="CX673" s="1" t="s">
        <v>99</v>
      </c>
      <c r="CY673" s="1">
        <v>6</v>
      </c>
      <c r="CZ673" s="1">
        <v>0</v>
      </c>
      <c r="DA673" s="1">
        <v>1</v>
      </c>
      <c r="DB673" s="1">
        <v>0</v>
      </c>
      <c r="DC673" s="1">
        <v>0</v>
      </c>
      <c r="DD673" s="1" t="s">
        <v>86</v>
      </c>
      <c r="DE673" s="1">
        <v>7</v>
      </c>
      <c r="DF673" s="1">
        <v>1</v>
      </c>
      <c r="DG673" s="1" t="s">
        <v>881</v>
      </c>
      <c r="DH673" s="1">
        <v>85.95</v>
      </c>
      <c r="DI673" s="1" t="s">
        <v>79</v>
      </c>
      <c r="DJ673" s="1">
        <v>52.78</v>
      </c>
      <c r="DK673" s="1" t="s">
        <v>94</v>
      </c>
      <c r="DL673" s="1">
        <v>4.8439226190476203</v>
      </c>
      <c r="DM673" s="1">
        <v>1</v>
      </c>
      <c r="DN673" s="5">
        <f t="shared" si="40"/>
        <v>1</v>
      </c>
      <c r="DO673" s="5">
        <f t="shared" si="42"/>
        <v>0</v>
      </c>
      <c r="DP673" s="5">
        <f t="shared" si="43"/>
        <v>0</v>
      </c>
      <c r="DQ673" s="5">
        <f t="shared" si="41"/>
        <v>0</v>
      </c>
      <c r="DR673" s="7" t="s">
        <v>2043</v>
      </c>
    </row>
    <row r="674" spans="1:122">
      <c r="A674" s="1">
        <v>673</v>
      </c>
      <c r="B674" s="1">
        <v>10</v>
      </c>
      <c r="C674" s="1" t="s">
        <v>768</v>
      </c>
      <c r="D674" s="1" t="s">
        <v>1750</v>
      </c>
      <c r="E674" s="1" t="s">
        <v>452</v>
      </c>
      <c r="F674" s="1" t="s">
        <v>912</v>
      </c>
      <c r="G674" s="1">
        <v>4</v>
      </c>
      <c r="H674" s="1">
        <v>0</v>
      </c>
      <c r="I674" s="1">
        <v>2</v>
      </c>
      <c r="J674" s="1">
        <v>3</v>
      </c>
      <c r="Z674" s="1">
        <v>1</v>
      </c>
      <c r="AC674" s="1">
        <v>1</v>
      </c>
      <c r="BK674" s="1">
        <v>1</v>
      </c>
      <c r="CE674" s="1">
        <v>1</v>
      </c>
      <c r="CQ674" s="1">
        <v>3</v>
      </c>
      <c r="CR674" s="1">
        <v>3</v>
      </c>
      <c r="CS674" s="1">
        <v>0</v>
      </c>
      <c r="CT674" s="1">
        <v>150</v>
      </c>
      <c r="CU674" s="1" t="s">
        <v>75</v>
      </c>
      <c r="CW674" s="1" t="s">
        <v>76</v>
      </c>
      <c r="CX674" s="1" t="s">
        <v>85</v>
      </c>
      <c r="CY674" s="1">
        <v>0</v>
      </c>
      <c r="CZ674" s="1">
        <v>6</v>
      </c>
      <c r="DA674" s="1">
        <v>0</v>
      </c>
      <c r="DB674" s="1">
        <v>0</v>
      </c>
      <c r="DC674" s="1">
        <v>0</v>
      </c>
      <c r="DD674" s="1" t="s">
        <v>86</v>
      </c>
      <c r="DE674" s="1">
        <v>6</v>
      </c>
      <c r="DF674" s="1">
        <v>2</v>
      </c>
      <c r="DG674" s="1" t="s">
        <v>882</v>
      </c>
      <c r="DH674" s="1">
        <v>80</v>
      </c>
      <c r="DI674" s="1" t="s">
        <v>79</v>
      </c>
      <c r="DJ674" s="1">
        <v>90</v>
      </c>
      <c r="DK674" s="1" t="s">
        <v>88</v>
      </c>
      <c r="DL674" s="1">
        <v>5.5863373015873004</v>
      </c>
      <c r="DM674" s="1">
        <v>1</v>
      </c>
      <c r="DN674" s="5">
        <f t="shared" si="40"/>
        <v>0</v>
      </c>
      <c r="DO674" s="5">
        <f t="shared" si="42"/>
        <v>1</v>
      </c>
      <c r="DP674" s="5">
        <f t="shared" si="43"/>
        <v>0</v>
      </c>
      <c r="DQ674" s="5">
        <f t="shared" si="41"/>
        <v>0</v>
      </c>
      <c r="DR674" s="1" t="s">
        <v>2036</v>
      </c>
    </row>
    <row r="675" spans="1:122">
      <c r="A675" s="1">
        <v>674</v>
      </c>
      <c r="B675" s="1">
        <v>10</v>
      </c>
      <c r="C675" s="1" t="s">
        <v>768</v>
      </c>
      <c r="D675" s="1" t="s">
        <v>1751</v>
      </c>
      <c r="E675" s="1" t="s">
        <v>451</v>
      </c>
      <c r="F675" s="1" t="s">
        <v>912</v>
      </c>
      <c r="G675" s="1">
        <v>3</v>
      </c>
      <c r="H675" s="1">
        <v>0</v>
      </c>
      <c r="I675" s="1">
        <v>3</v>
      </c>
      <c r="J675" s="1">
        <v>2</v>
      </c>
      <c r="K675" s="1">
        <v>1</v>
      </c>
      <c r="CG675" s="1">
        <v>1</v>
      </c>
      <c r="CQ675" s="1">
        <v>3</v>
      </c>
      <c r="CR675" s="1">
        <v>6</v>
      </c>
      <c r="CS675" s="1">
        <v>0</v>
      </c>
      <c r="CT675" s="1">
        <v>21</v>
      </c>
      <c r="CU675" s="1" t="s">
        <v>75</v>
      </c>
      <c r="CW675" s="1" t="s">
        <v>93</v>
      </c>
      <c r="CX675" s="1" t="s">
        <v>99</v>
      </c>
      <c r="CY675" s="1">
        <v>0</v>
      </c>
      <c r="CZ675" s="1">
        <v>4</v>
      </c>
      <c r="DA675" s="1">
        <v>0</v>
      </c>
      <c r="DB675" s="1">
        <v>2</v>
      </c>
      <c r="DC675" s="1">
        <v>0</v>
      </c>
      <c r="DD675" s="1" t="s">
        <v>86</v>
      </c>
      <c r="DF675" s="1">
        <v>3</v>
      </c>
      <c r="DG675" s="1" t="s">
        <v>883</v>
      </c>
      <c r="DH675" s="1">
        <v>80</v>
      </c>
      <c r="DI675" s="1" t="s">
        <v>79</v>
      </c>
      <c r="DJ675" s="1">
        <v>90</v>
      </c>
      <c r="DK675" s="1" t="s">
        <v>80</v>
      </c>
      <c r="DL675" s="1">
        <v>4.2096686507936498</v>
      </c>
      <c r="DM675" s="1">
        <v>1</v>
      </c>
      <c r="DN675" s="5">
        <f t="shared" si="40"/>
        <v>0</v>
      </c>
      <c r="DO675" s="5">
        <f t="shared" si="42"/>
        <v>1</v>
      </c>
      <c r="DP675" s="5">
        <f t="shared" si="43"/>
        <v>0</v>
      </c>
      <c r="DQ675" s="5" t="str">
        <f t="shared" si="41"/>
        <v>ผิดเกณฑ์</v>
      </c>
      <c r="DR675" s="1" t="s">
        <v>2042</v>
      </c>
    </row>
    <row r="676" spans="1:122">
      <c r="A676" s="1">
        <v>675</v>
      </c>
      <c r="B676" s="1">
        <v>10</v>
      </c>
      <c r="C676" s="1" t="s">
        <v>772</v>
      </c>
      <c r="D676" s="1" t="s">
        <v>1752</v>
      </c>
      <c r="E676" s="1" t="s">
        <v>1753</v>
      </c>
      <c r="F676" s="1" t="s">
        <v>960</v>
      </c>
      <c r="G676" s="1">
        <v>15</v>
      </c>
      <c r="H676" s="1">
        <v>0</v>
      </c>
      <c r="I676" s="1">
        <v>0</v>
      </c>
      <c r="J676" s="1">
        <v>11</v>
      </c>
      <c r="L676" s="1">
        <v>2</v>
      </c>
      <c r="M676" s="1">
        <v>1</v>
      </c>
      <c r="N676" s="1">
        <v>1</v>
      </c>
      <c r="Q676" s="1">
        <v>2</v>
      </c>
      <c r="AN676" s="1">
        <v>2</v>
      </c>
      <c r="CE676" s="1">
        <v>1</v>
      </c>
      <c r="CF676" s="1">
        <v>1</v>
      </c>
      <c r="CG676" s="1">
        <v>1</v>
      </c>
      <c r="CH676" s="1">
        <v>1</v>
      </c>
      <c r="CI676" s="1">
        <v>1</v>
      </c>
      <c r="CL676" s="1">
        <v>1</v>
      </c>
      <c r="CM676" s="1">
        <v>1</v>
      </c>
      <c r="CQ676" s="1">
        <v>12</v>
      </c>
      <c r="CR676" s="1">
        <v>22</v>
      </c>
      <c r="CS676" s="1">
        <v>4</v>
      </c>
      <c r="CT676" s="1">
        <v>400</v>
      </c>
      <c r="CU676" s="1" t="s">
        <v>75</v>
      </c>
      <c r="CW676" s="1" t="s">
        <v>93</v>
      </c>
      <c r="CX676" s="1" t="s">
        <v>85</v>
      </c>
      <c r="CY676" s="1">
        <v>2</v>
      </c>
      <c r="CZ676" s="1">
        <v>2</v>
      </c>
      <c r="DA676" s="1">
        <v>9</v>
      </c>
      <c r="DB676" s="1">
        <v>9</v>
      </c>
      <c r="DC676" s="1">
        <v>0</v>
      </c>
      <c r="DD676" s="1" t="s">
        <v>86</v>
      </c>
      <c r="DE676" s="1">
        <v>6</v>
      </c>
      <c r="DF676" s="1">
        <v>3</v>
      </c>
      <c r="DG676" s="1" t="s">
        <v>883</v>
      </c>
      <c r="DH676" s="1">
        <v>84.62</v>
      </c>
      <c r="DI676" s="1" t="s">
        <v>79</v>
      </c>
      <c r="DJ676" s="1">
        <v>67.11</v>
      </c>
      <c r="DK676" s="1" t="s">
        <v>80</v>
      </c>
      <c r="DL676" s="1">
        <v>23</v>
      </c>
      <c r="DM676" s="1">
        <v>13</v>
      </c>
      <c r="DN676" s="5">
        <f t="shared" si="40"/>
        <v>2</v>
      </c>
      <c r="DO676" s="5">
        <f t="shared" si="42"/>
        <v>7</v>
      </c>
      <c r="DP676" s="5">
        <f t="shared" si="43"/>
        <v>4</v>
      </c>
      <c r="DQ676" s="5">
        <f t="shared" si="41"/>
        <v>0</v>
      </c>
      <c r="DR676" s="1" t="s">
        <v>2036</v>
      </c>
    </row>
    <row r="677" spans="1:122">
      <c r="A677" s="1">
        <v>676</v>
      </c>
      <c r="B677" s="1">
        <v>10</v>
      </c>
      <c r="C677" s="1" t="s">
        <v>772</v>
      </c>
      <c r="D677" s="1" t="s">
        <v>1754</v>
      </c>
      <c r="E677" s="1" t="s">
        <v>1755</v>
      </c>
      <c r="F677" s="1" t="s">
        <v>907</v>
      </c>
      <c r="G677" s="1">
        <v>6</v>
      </c>
      <c r="H677" s="1">
        <v>0</v>
      </c>
      <c r="I677" s="1">
        <v>2</v>
      </c>
      <c r="J677" s="1">
        <v>9</v>
      </c>
      <c r="CQ677" s="1">
        <v>5</v>
      </c>
      <c r="CR677" s="1">
        <v>10</v>
      </c>
      <c r="CS677" s="1">
        <v>0</v>
      </c>
      <c r="CT677" s="1">
        <v>300</v>
      </c>
      <c r="CU677" s="1" t="s">
        <v>84</v>
      </c>
      <c r="CV677" s="1">
        <v>2</v>
      </c>
      <c r="CW677" s="1" t="s">
        <v>76</v>
      </c>
      <c r="CX677" s="1" t="s">
        <v>85</v>
      </c>
      <c r="CY677" s="1">
        <v>0</v>
      </c>
      <c r="CZ677" s="1">
        <v>0</v>
      </c>
      <c r="DA677" s="1">
        <v>0</v>
      </c>
      <c r="DB677" s="1">
        <v>9</v>
      </c>
      <c r="DC677" s="1">
        <v>0</v>
      </c>
      <c r="DD677" s="1" t="s">
        <v>86</v>
      </c>
      <c r="DE677" s="1">
        <v>7</v>
      </c>
      <c r="DF677" s="1">
        <v>1</v>
      </c>
      <c r="DG677" s="1" t="s">
        <v>881</v>
      </c>
      <c r="DH677" s="1">
        <v>60</v>
      </c>
      <c r="DI677" s="1" t="s">
        <v>79</v>
      </c>
      <c r="DJ677" s="1">
        <v>60</v>
      </c>
      <c r="DK677" s="1" t="s">
        <v>157</v>
      </c>
      <c r="DL677" s="1">
        <v>8.8771765873015909</v>
      </c>
      <c r="DM677" s="1">
        <v>2</v>
      </c>
      <c r="DN677" s="5">
        <f t="shared" si="40"/>
        <v>0</v>
      </c>
      <c r="DO677" s="5">
        <f t="shared" si="42"/>
        <v>0</v>
      </c>
      <c r="DP677" s="5">
        <f t="shared" si="43"/>
        <v>2</v>
      </c>
      <c r="DQ677" s="5">
        <f t="shared" si="41"/>
        <v>0</v>
      </c>
      <c r="DR677" s="7" t="s">
        <v>2043</v>
      </c>
    </row>
    <row r="678" spans="1:122">
      <c r="A678" s="1">
        <v>677</v>
      </c>
      <c r="B678" s="1">
        <v>10</v>
      </c>
      <c r="C678" s="1" t="s">
        <v>772</v>
      </c>
      <c r="D678" s="1" t="s">
        <v>1756</v>
      </c>
      <c r="E678" s="1" t="s">
        <v>1757</v>
      </c>
      <c r="F678" s="1" t="s">
        <v>912</v>
      </c>
      <c r="G678" s="1">
        <v>5</v>
      </c>
      <c r="H678" s="1">
        <v>0</v>
      </c>
      <c r="I678" s="1">
        <v>2</v>
      </c>
      <c r="J678" s="1">
        <v>7</v>
      </c>
      <c r="CE678" s="1">
        <v>1</v>
      </c>
      <c r="CQ678" s="1">
        <v>4</v>
      </c>
      <c r="CR678" s="1">
        <v>8</v>
      </c>
      <c r="CS678" s="1">
        <v>0</v>
      </c>
      <c r="CT678" s="1">
        <v>36</v>
      </c>
      <c r="CU678" s="1" t="s">
        <v>84</v>
      </c>
      <c r="CV678" s="1">
        <v>1</v>
      </c>
      <c r="CW678" s="1" t="s">
        <v>76</v>
      </c>
      <c r="CX678" s="1" t="s">
        <v>85</v>
      </c>
      <c r="CY678" s="1">
        <v>0</v>
      </c>
      <c r="CZ678" s="1">
        <v>13</v>
      </c>
      <c r="DA678" s="1">
        <v>0</v>
      </c>
      <c r="DB678" s="1">
        <v>0</v>
      </c>
      <c r="DC678" s="1">
        <v>0</v>
      </c>
      <c r="DD678" s="1" t="s">
        <v>86</v>
      </c>
      <c r="DE678" s="1">
        <v>3</v>
      </c>
      <c r="DF678" s="1">
        <v>5</v>
      </c>
      <c r="DG678" s="1" t="s">
        <v>885</v>
      </c>
      <c r="DH678" s="1">
        <v>100</v>
      </c>
      <c r="DI678" s="1" t="s">
        <v>79</v>
      </c>
      <c r="DJ678" s="1">
        <v>60</v>
      </c>
      <c r="DK678" s="1" t="s">
        <v>88</v>
      </c>
      <c r="DL678" s="1">
        <v>9.12501904761905</v>
      </c>
      <c r="DM678" s="1">
        <v>1</v>
      </c>
      <c r="DN678" s="5">
        <f t="shared" si="40"/>
        <v>0</v>
      </c>
      <c r="DO678" s="5">
        <f t="shared" si="42"/>
        <v>1</v>
      </c>
      <c r="DP678" s="5">
        <f t="shared" si="43"/>
        <v>0</v>
      </c>
      <c r="DQ678" s="5">
        <f t="shared" si="41"/>
        <v>0</v>
      </c>
      <c r="DR678" s="1" t="s">
        <v>2036</v>
      </c>
    </row>
    <row r="679" spans="1:122">
      <c r="A679" s="1">
        <v>678</v>
      </c>
      <c r="B679" s="1">
        <v>10</v>
      </c>
      <c r="C679" s="1" t="s">
        <v>772</v>
      </c>
      <c r="D679" s="1" t="s">
        <v>1758</v>
      </c>
      <c r="E679" s="1" t="s">
        <v>462</v>
      </c>
      <c r="F679" s="1" t="s">
        <v>912</v>
      </c>
      <c r="G679" s="1">
        <v>2</v>
      </c>
      <c r="H679" s="1">
        <v>0</v>
      </c>
      <c r="I679" s="1">
        <v>2</v>
      </c>
      <c r="J679" s="1">
        <v>3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0</v>
      </c>
      <c r="U679" s="1">
        <v>0</v>
      </c>
      <c r="V679" s="1">
        <v>0</v>
      </c>
      <c r="W679" s="1">
        <v>0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0</v>
      </c>
      <c r="AI679" s="1">
        <v>0</v>
      </c>
      <c r="AJ679" s="1">
        <v>0</v>
      </c>
      <c r="AK679" s="1">
        <v>0</v>
      </c>
      <c r="AL679" s="1">
        <v>0</v>
      </c>
      <c r="AM679" s="1">
        <v>0</v>
      </c>
      <c r="AN679" s="1">
        <v>0</v>
      </c>
      <c r="AO679" s="1">
        <v>0</v>
      </c>
      <c r="AP679" s="1">
        <v>0</v>
      </c>
      <c r="AQ679" s="1">
        <v>0</v>
      </c>
      <c r="AR679" s="1">
        <v>0</v>
      </c>
      <c r="AS679" s="1">
        <v>0</v>
      </c>
      <c r="AT679" s="1">
        <v>0</v>
      </c>
      <c r="AU679" s="1">
        <v>0</v>
      </c>
      <c r="AV679" s="1">
        <v>0</v>
      </c>
      <c r="AW679" s="1">
        <v>0</v>
      </c>
      <c r="AX679" s="1">
        <v>0</v>
      </c>
      <c r="AY679" s="1">
        <v>0</v>
      </c>
      <c r="AZ679" s="1">
        <v>0</v>
      </c>
      <c r="BA679" s="1">
        <v>0</v>
      </c>
      <c r="BB679" s="1">
        <v>0</v>
      </c>
      <c r="BC679" s="1">
        <v>0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0</v>
      </c>
      <c r="BJ679" s="1">
        <v>0</v>
      </c>
      <c r="BK679" s="1">
        <v>0</v>
      </c>
      <c r="BL679" s="1">
        <v>0</v>
      </c>
      <c r="BM679" s="1">
        <v>0</v>
      </c>
      <c r="BN679" s="1">
        <v>0</v>
      </c>
      <c r="BO679" s="1">
        <v>0</v>
      </c>
      <c r="BP679" s="1">
        <v>0</v>
      </c>
      <c r="BQ679" s="1">
        <v>0</v>
      </c>
      <c r="BR679" s="1" t="s">
        <v>901</v>
      </c>
      <c r="BS679" s="1">
        <v>0</v>
      </c>
      <c r="BT679" s="1">
        <v>0</v>
      </c>
      <c r="BU679" s="1">
        <v>0</v>
      </c>
      <c r="BV679" s="1">
        <v>0</v>
      </c>
      <c r="BW679" s="1">
        <v>0</v>
      </c>
      <c r="BX679" s="1">
        <v>0</v>
      </c>
      <c r="BY679" s="1">
        <v>0</v>
      </c>
      <c r="BZ679" s="1">
        <v>0</v>
      </c>
      <c r="CA679" s="1">
        <v>0</v>
      </c>
      <c r="CB679" s="1">
        <v>0</v>
      </c>
      <c r="CC679" s="1">
        <v>0</v>
      </c>
      <c r="CD679" s="1">
        <v>0</v>
      </c>
      <c r="CE679" s="1">
        <v>1</v>
      </c>
      <c r="CF679" s="1">
        <v>0</v>
      </c>
      <c r="CG679" s="1">
        <v>1</v>
      </c>
      <c r="CH679" s="1">
        <v>0</v>
      </c>
      <c r="CI679" s="1">
        <v>1</v>
      </c>
      <c r="CJ679" s="1">
        <v>0</v>
      </c>
      <c r="CK679" s="1">
        <v>0</v>
      </c>
      <c r="CL679" s="1">
        <v>0</v>
      </c>
      <c r="CM679" s="1">
        <v>0</v>
      </c>
      <c r="CN679" s="1">
        <v>0</v>
      </c>
      <c r="CO679" s="1">
        <v>0</v>
      </c>
      <c r="CP679" s="1">
        <v>0</v>
      </c>
      <c r="CQ679" s="1">
        <v>2</v>
      </c>
      <c r="CR679" s="1">
        <v>3</v>
      </c>
      <c r="CS679" s="1">
        <v>1</v>
      </c>
      <c r="CT679" s="1">
        <v>18</v>
      </c>
      <c r="CU679" s="1" t="s">
        <v>75</v>
      </c>
      <c r="CW679" s="1" t="s">
        <v>76</v>
      </c>
      <c r="CX679" s="1" t="s">
        <v>85</v>
      </c>
      <c r="CY679" s="1">
        <v>0</v>
      </c>
      <c r="CZ679" s="1">
        <v>0</v>
      </c>
      <c r="DA679" s="1">
        <v>1</v>
      </c>
      <c r="DB679" s="1">
        <v>0</v>
      </c>
      <c r="DC679" s="1">
        <v>0</v>
      </c>
      <c r="DD679" s="1" t="s">
        <v>86</v>
      </c>
      <c r="DE679" s="1">
        <v>5</v>
      </c>
      <c r="DF679" s="1">
        <v>1</v>
      </c>
      <c r="DG679" s="1" t="s">
        <v>881</v>
      </c>
      <c r="DH679" s="1">
        <v>68.42</v>
      </c>
      <c r="DI679" s="1" t="s">
        <v>79</v>
      </c>
      <c r="DJ679" s="1">
        <v>60.23</v>
      </c>
      <c r="DK679" s="1" t="s">
        <v>87</v>
      </c>
      <c r="DL679" s="1">
        <v>3.9801000000000002</v>
      </c>
      <c r="DM679" s="1">
        <v>1</v>
      </c>
      <c r="DN679" s="5">
        <f t="shared" si="40"/>
        <v>0</v>
      </c>
      <c r="DO679" s="5">
        <f t="shared" si="42"/>
        <v>3</v>
      </c>
      <c r="DP679" s="5">
        <f t="shared" si="43"/>
        <v>-2</v>
      </c>
      <c r="DQ679" s="5" t="str">
        <f t="shared" si="41"/>
        <v>ผิดเกณฑ์</v>
      </c>
      <c r="DR679" s="1" t="s">
        <v>2040</v>
      </c>
    </row>
    <row r="680" spans="1:122">
      <c r="A680" s="1">
        <v>679</v>
      </c>
      <c r="B680" s="1">
        <v>10</v>
      </c>
      <c r="C680" s="1" t="s">
        <v>772</v>
      </c>
      <c r="D680" s="1" t="s">
        <v>1759</v>
      </c>
      <c r="E680" s="1" t="s">
        <v>458</v>
      </c>
      <c r="F680" s="1" t="s">
        <v>912</v>
      </c>
      <c r="G680" s="1">
        <v>5</v>
      </c>
      <c r="H680" s="1">
        <v>0</v>
      </c>
      <c r="I680" s="1">
        <v>3</v>
      </c>
      <c r="J680" s="1">
        <v>8</v>
      </c>
      <c r="K680" s="1">
        <v>0</v>
      </c>
      <c r="L680" s="1">
        <v>0</v>
      </c>
      <c r="M680" s="1">
        <v>0</v>
      </c>
      <c r="N680" s="1">
        <v>0</v>
      </c>
      <c r="O680" s="1">
        <v>1</v>
      </c>
      <c r="P680" s="1">
        <v>0</v>
      </c>
      <c r="Q680" s="1">
        <v>1</v>
      </c>
      <c r="R680" s="1">
        <v>0</v>
      </c>
      <c r="S680" s="1">
        <v>0</v>
      </c>
      <c r="T680" s="1">
        <v>0</v>
      </c>
      <c r="U680" s="1">
        <v>0</v>
      </c>
      <c r="V680" s="1">
        <v>0</v>
      </c>
      <c r="W680" s="1">
        <v>0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0</v>
      </c>
      <c r="AI680" s="1">
        <v>0</v>
      </c>
      <c r="AJ680" s="1">
        <v>0</v>
      </c>
      <c r="AK680" s="1">
        <v>0</v>
      </c>
      <c r="AL680" s="1">
        <v>0</v>
      </c>
      <c r="AM680" s="1">
        <v>0</v>
      </c>
      <c r="AN680" s="1">
        <v>0</v>
      </c>
      <c r="AO680" s="1">
        <v>0</v>
      </c>
      <c r="AP680" s="1">
        <v>0</v>
      </c>
      <c r="AQ680" s="1">
        <v>0</v>
      </c>
      <c r="AR680" s="1">
        <v>0</v>
      </c>
      <c r="AS680" s="1">
        <v>0</v>
      </c>
      <c r="AT680" s="1">
        <v>0</v>
      </c>
      <c r="AU680" s="1">
        <v>0</v>
      </c>
      <c r="AV680" s="1">
        <v>0</v>
      </c>
      <c r="AW680" s="1">
        <v>0</v>
      </c>
      <c r="AX680" s="1">
        <v>0</v>
      </c>
      <c r="AY680" s="1">
        <v>0</v>
      </c>
      <c r="AZ680" s="1">
        <v>0</v>
      </c>
      <c r="BA680" s="1">
        <v>0</v>
      </c>
      <c r="BB680" s="1">
        <v>0</v>
      </c>
      <c r="BC680" s="1">
        <v>0</v>
      </c>
      <c r="BD680" s="1">
        <v>0</v>
      </c>
      <c r="BE680" s="1">
        <v>0</v>
      </c>
      <c r="BF680" s="1">
        <v>0</v>
      </c>
      <c r="BG680" s="1">
        <v>0</v>
      </c>
      <c r="BH680" s="1">
        <v>0</v>
      </c>
      <c r="BI680" s="1">
        <v>0</v>
      </c>
      <c r="BJ680" s="1">
        <v>0</v>
      </c>
      <c r="BK680" s="1">
        <v>0</v>
      </c>
      <c r="BL680" s="1">
        <v>0</v>
      </c>
      <c r="BM680" s="1">
        <v>0</v>
      </c>
      <c r="BN680" s="1">
        <v>0</v>
      </c>
      <c r="BO680" s="1">
        <v>0</v>
      </c>
      <c r="BP680" s="1">
        <v>0</v>
      </c>
      <c r="BQ680" s="1">
        <v>0</v>
      </c>
      <c r="BR680" s="1" t="s">
        <v>901</v>
      </c>
      <c r="BS680" s="1">
        <v>0</v>
      </c>
      <c r="BT680" s="1">
        <v>0</v>
      </c>
      <c r="BU680" s="1">
        <v>0</v>
      </c>
      <c r="BV680" s="1">
        <v>0</v>
      </c>
      <c r="BW680" s="1">
        <v>0</v>
      </c>
      <c r="BX680" s="1">
        <v>0</v>
      </c>
      <c r="BY680" s="1">
        <v>0</v>
      </c>
      <c r="BZ680" s="1">
        <v>0</v>
      </c>
      <c r="CA680" s="1">
        <v>0</v>
      </c>
      <c r="CB680" s="1">
        <v>0</v>
      </c>
      <c r="CC680" s="1">
        <v>0</v>
      </c>
      <c r="CD680" s="1">
        <v>0</v>
      </c>
      <c r="CE680" s="1">
        <v>0</v>
      </c>
      <c r="CF680" s="1">
        <v>0</v>
      </c>
      <c r="CG680" s="1">
        <v>0</v>
      </c>
      <c r="CH680" s="1">
        <v>0</v>
      </c>
      <c r="CI680" s="1">
        <v>0</v>
      </c>
      <c r="CJ680" s="1">
        <v>0</v>
      </c>
      <c r="CK680" s="1">
        <v>0</v>
      </c>
      <c r="CL680" s="1">
        <v>0</v>
      </c>
      <c r="CM680" s="1">
        <v>0</v>
      </c>
      <c r="CN680" s="1">
        <v>0</v>
      </c>
      <c r="CO680" s="1">
        <v>0</v>
      </c>
      <c r="CP680" s="1">
        <v>0</v>
      </c>
      <c r="CQ680" s="1">
        <v>5</v>
      </c>
      <c r="CR680" s="1">
        <v>11</v>
      </c>
      <c r="CS680" s="1">
        <v>0</v>
      </c>
      <c r="CT680" s="1">
        <v>50</v>
      </c>
      <c r="CU680" s="1" t="s">
        <v>75</v>
      </c>
      <c r="CW680" s="1" t="s">
        <v>76</v>
      </c>
      <c r="CX680" s="1" t="s">
        <v>85</v>
      </c>
      <c r="CY680" s="1">
        <v>0</v>
      </c>
      <c r="CZ680" s="1">
        <v>1</v>
      </c>
      <c r="DA680" s="1">
        <v>6</v>
      </c>
      <c r="DB680" s="1">
        <v>0</v>
      </c>
      <c r="DC680" s="1">
        <v>0</v>
      </c>
      <c r="DD680" s="1" t="s">
        <v>86</v>
      </c>
      <c r="DE680" s="1">
        <v>3</v>
      </c>
      <c r="DF680" s="1">
        <v>1</v>
      </c>
      <c r="DG680" s="1" t="s">
        <v>881</v>
      </c>
      <c r="DH680" s="1">
        <v>70</v>
      </c>
      <c r="DI680" s="1" t="s">
        <v>79</v>
      </c>
      <c r="DJ680" s="1">
        <v>100</v>
      </c>
      <c r="DK680" s="1" t="s">
        <v>88</v>
      </c>
      <c r="DL680" s="1">
        <v>12.2808884920635</v>
      </c>
      <c r="DM680" s="1">
        <v>2</v>
      </c>
      <c r="DN680" s="5">
        <f t="shared" si="40"/>
        <v>0</v>
      </c>
      <c r="DO680" s="5">
        <f t="shared" si="42"/>
        <v>0</v>
      </c>
      <c r="DP680" s="5">
        <f t="shared" si="43"/>
        <v>2</v>
      </c>
      <c r="DQ680" s="5">
        <f t="shared" si="41"/>
        <v>0</v>
      </c>
      <c r="DR680" s="7" t="s">
        <v>2043</v>
      </c>
    </row>
    <row r="681" spans="1:122">
      <c r="A681" s="1">
        <v>680</v>
      </c>
      <c r="B681" s="1">
        <v>10</v>
      </c>
      <c r="C681" s="1" t="s">
        <v>772</v>
      </c>
      <c r="D681" s="1" t="s">
        <v>1760</v>
      </c>
      <c r="E681" s="1" t="s">
        <v>773</v>
      </c>
      <c r="F681" s="1" t="s">
        <v>912</v>
      </c>
      <c r="G681" s="1">
        <v>3</v>
      </c>
      <c r="H681" s="1">
        <v>0</v>
      </c>
      <c r="I681" s="1">
        <v>3</v>
      </c>
      <c r="J681" s="1">
        <v>4</v>
      </c>
      <c r="CE681" s="1">
        <v>1</v>
      </c>
      <c r="CQ681" s="1">
        <v>3</v>
      </c>
      <c r="CR681" s="1">
        <v>4</v>
      </c>
      <c r="CS681" s="1">
        <v>0</v>
      </c>
      <c r="CT681" s="1">
        <v>150</v>
      </c>
      <c r="CU681" s="1" t="s">
        <v>75</v>
      </c>
      <c r="CW681" s="1" t="s">
        <v>93</v>
      </c>
      <c r="CX681" s="1" t="s">
        <v>99</v>
      </c>
      <c r="CY681" s="1">
        <v>4</v>
      </c>
      <c r="CZ681" s="1">
        <v>4</v>
      </c>
      <c r="DA681" s="1">
        <v>4</v>
      </c>
      <c r="DB681" s="1">
        <v>0</v>
      </c>
      <c r="DC681" s="1">
        <v>0</v>
      </c>
      <c r="DD681" s="1" t="s">
        <v>78</v>
      </c>
      <c r="DF681" s="1">
        <v>1</v>
      </c>
      <c r="DG681" s="1" t="s">
        <v>901</v>
      </c>
      <c r="DH681" s="1">
        <v>100</v>
      </c>
      <c r="DI681" s="1" t="s">
        <v>79</v>
      </c>
      <c r="DJ681" s="1">
        <v>60</v>
      </c>
      <c r="DK681" s="1" t="s">
        <v>130</v>
      </c>
      <c r="DL681" s="1">
        <v>4.5426738095238104</v>
      </c>
      <c r="DM681" s="1">
        <v>1</v>
      </c>
      <c r="DN681" s="5">
        <f t="shared" si="40"/>
        <v>0</v>
      </c>
      <c r="DO681" s="5">
        <f t="shared" si="42"/>
        <v>1</v>
      </c>
      <c r="DP681" s="5">
        <f t="shared" si="43"/>
        <v>0</v>
      </c>
      <c r="DQ681" s="5">
        <f t="shared" si="41"/>
        <v>0</v>
      </c>
      <c r="DR681" s="1" t="s">
        <v>2036</v>
      </c>
    </row>
    <row r="682" spans="1:122">
      <c r="A682" s="1">
        <v>681</v>
      </c>
      <c r="B682" s="1">
        <v>10</v>
      </c>
      <c r="C682" s="1" t="s">
        <v>772</v>
      </c>
      <c r="D682" s="1" t="s">
        <v>1761</v>
      </c>
      <c r="E682" s="1" t="s">
        <v>460</v>
      </c>
      <c r="F682" s="1" t="s">
        <v>912</v>
      </c>
      <c r="G682" s="1">
        <v>3</v>
      </c>
      <c r="H682" s="1">
        <v>0</v>
      </c>
      <c r="I682" s="1">
        <v>2</v>
      </c>
      <c r="J682" s="1">
        <v>6</v>
      </c>
      <c r="O682" s="1">
        <v>1</v>
      </c>
      <c r="CQ682" s="1">
        <v>5</v>
      </c>
      <c r="CR682" s="1">
        <v>7</v>
      </c>
      <c r="CS682" s="1">
        <v>0</v>
      </c>
      <c r="CT682" s="1">
        <v>64</v>
      </c>
      <c r="CU682" s="1" t="s">
        <v>75</v>
      </c>
      <c r="CW682" s="1" t="s">
        <v>116</v>
      </c>
      <c r="CX682" s="1" t="s">
        <v>85</v>
      </c>
      <c r="CY682" s="1">
        <v>0</v>
      </c>
      <c r="CZ682" s="1">
        <v>1</v>
      </c>
      <c r="DA682" s="1">
        <v>0</v>
      </c>
      <c r="DB682" s="1">
        <v>5</v>
      </c>
      <c r="DC682" s="1">
        <v>1</v>
      </c>
      <c r="DD682" s="1" t="s">
        <v>86</v>
      </c>
      <c r="DE682" s="1">
        <v>1</v>
      </c>
      <c r="DF682" s="1">
        <v>3</v>
      </c>
      <c r="DG682" s="1" t="s">
        <v>883</v>
      </c>
      <c r="DH682" s="1">
        <v>58</v>
      </c>
      <c r="DI682" s="1" t="s">
        <v>79</v>
      </c>
      <c r="DJ682" s="1">
        <v>57</v>
      </c>
      <c r="DK682" s="1" t="s">
        <v>461</v>
      </c>
      <c r="DL682" s="1">
        <v>4.7927242063492104</v>
      </c>
      <c r="DM682" s="1">
        <v>1</v>
      </c>
      <c r="DN682" s="5">
        <f t="shared" si="40"/>
        <v>0</v>
      </c>
      <c r="DO682" s="5">
        <f t="shared" si="42"/>
        <v>0</v>
      </c>
      <c r="DP682" s="5">
        <f t="shared" si="43"/>
        <v>1</v>
      </c>
      <c r="DQ682" s="5">
        <f t="shared" si="41"/>
        <v>0</v>
      </c>
      <c r="DR682" s="7" t="s">
        <v>2043</v>
      </c>
    </row>
    <row r="683" spans="1:122">
      <c r="A683" s="1">
        <v>682</v>
      </c>
      <c r="B683" s="1">
        <v>10</v>
      </c>
      <c r="C683" s="1" t="s">
        <v>772</v>
      </c>
      <c r="D683" s="1" t="s">
        <v>1762</v>
      </c>
      <c r="E683" s="1" t="s">
        <v>1763</v>
      </c>
      <c r="F683" s="1" t="s">
        <v>912</v>
      </c>
      <c r="G683" s="1">
        <v>4</v>
      </c>
      <c r="H683" s="1">
        <v>0</v>
      </c>
      <c r="I683" s="1">
        <v>2</v>
      </c>
      <c r="J683" s="1">
        <v>8</v>
      </c>
      <c r="BR683" s="1" t="s">
        <v>459</v>
      </c>
      <c r="CQ683" s="1">
        <v>4</v>
      </c>
      <c r="CR683" s="1">
        <v>8</v>
      </c>
      <c r="CS683" s="1">
        <v>2</v>
      </c>
      <c r="CT683" s="1">
        <v>48</v>
      </c>
      <c r="CU683" s="1" t="s">
        <v>75</v>
      </c>
      <c r="CW683" s="1" t="s">
        <v>93</v>
      </c>
      <c r="CX683" s="1" t="s">
        <v>85</v>
      </c>
      <c r="CY683" s="1">
        <v>8</v>
      </c>
      <c r="CZ683" s="1">
        <v>8</v>
      </c>
      <c r="DA683" s="1">
        <v>0</v>
      </c>
      <c r="DB683" s="1">
        <v>0</v>
      </c>
      <c r="DC683" s="1">
        <v>0</v>
      </c>
      <c r="DD683" s="1" t="s">
        <v>86</v>
      </c>
      <c r="DE683" s="1">
        <v>5</v>
      </c>
      <c r="DF683" s="1">
        <v>4</v>
      </c>
      <c r="DG683" s="1" t="s">
        <v>884</v>
      </c>
      <c r="DH683" s="1">
        <v>90</v>
      </c>
      <c r="DI683" s="1" t="s">
        <v>79</v>
      </c>
      <c r="DJ683" s="1">
        <v>80</v>
      </c>
      <c r="DK683" s="1" t="s">
        <v>88</v>
      </c>
      <c r="DL683" s="1">
        <v>10.4358027777778</v>
      </c>
      <c r="DM683" s="1">
        <v>2</v>
      </c>
      <c r="DN683" s="5">
        <f t="shared" si="40"/>
        <v>0</v>
      </c>
      <c r="DO683" s="5">
        <f t="shared" si="42"/>
        <v>0</v>
      </c>
      <c r="DP683" s="5">
        <f t="shared" si="43"/>
        <v>2</v>
      </c>
      <c r="DQ683" s="5">
        <f t="shared" si="41"/>
        <v>0</v>
      </c>
      <c r="DR683" s="7" t="s">
        <v>2043</v>
      </c>
    </row>
    <row r="684" spans="1:122">
      <c r="A684" s="1">
        <v>683</v>
      </c>
      <c r="B684" s="1">
        <v>10</v>
      </c>
      <c r="C684" s="1" t="s">
        <v>772</v>
      </c>
      <c r="D684" s="1" t="s">
        <v>1764</v>
      </c>
      <c r="E684" s="1" t="s">
        <v>463</v>
      </c>
      <c r="F684" s="1" t="s">
        <v>925</v>
      </c>
      <c r="G684" s="1">
        <v>3</v>
      </c>
      <c r="H684" s="1">
        <v>0</v>
      </c>
      <c r="I684" s="1">
        <v>2</v>
      </c>
      <c r="J684" s="1">
        <v>3</v>
      </c>
      <c r="BR684" s="1" t="s">
        <v>403</v>
      </c>
      <c r="CQ684" s="1">
        <v>3</v>
      </c>
      <c r="CR684" s="1">
        <v>5</v>
      </c>
      <c r="CS684" s="1">
        <v>1</v>
      </c>
      <c r="CT684" s="1">
        <v>50</v>
      </c>
      <c r="CU684" s="1" t="s">
        <v>75</v>
      </c>
      <c r="CW684" s="1" t="s">
        <v>93</v>
      </c>
      <c r="CX684" s="1" t="s">
        <v>99</v>
      </c>
      <c r="CY684" s="1">
        <v>0</v>
      </c>
      <c r="CZ684" s="1">
        <v>1</v>
      </c>
      <c r="DA684" s="1">
        <v>0</v>
      </c>
      <c r="DB684" s="1">
        <v>5</v>
      </c>
      <c r="DC684" s="1">
        <v>2</v>
      </c>
      <c r="DD684" s="1" t="s">
        <v>86</v>
      </c>
      <c r="DE684" s="1">
        <v>2</v>
      </c>
      <c r="DF684" s="1">
        <v>1</v>
      </c>
      <c r="DG684" s="1" t="s">
        <v>881</v>
      </c>
      <c r="DH684" s="1">
        <v>60.44</v>
      </c>
      <c r="DI684" s="1" t="s">
        <v>79</v>
      </c>
      <c r="DJ684" s="1">
        <v>77.510000000000005</v>
      </c>
      <c r="DK684" s="1" t="s">
        <v>88</v>
      </c>
      <c r="DL684" s="1">
        <v>5.6</v>
      </c>
      <c r="DM684" s="1">
        <v>0</v>
      </c>
      <c r="DN684" s="5">
        <f t="shared" si="40"/>
        <v>0</v>
      </c>
      <c r="DO684" s="5">
        <f t="shared" si="42"/>
        <v>0</v>
      </c>
      <c r="DP684" s="5">
        <f t="shared" si="43"/>
        <v>0</v>
      </c>
      <c r="DQ684" s="5">
        <f t="shared" si="41"/>
        <v>0</v>
      </c>
      <c r="DR684" s="7" t="s">
        <v>2043</v>
      </c>
    </row>
    <row r="685" spans="1:122">
      <c r="A685" s="1">
        <v>684</v>
      </c>
      <c r="B685" s="1">
        <v>10</v>
      </c>
      <c r="C685" s="1" t="s">
        <v>788</v>
      </c>
      <c r="D685" s="1" t="s">
        <v>1765</v>
      </c>
      <c r="E685" s="1" t="s">
        <v>537</v>
      </c>
      <c r="F685" s="1" t="s">
        <v>900</v>
      </c>
      <c r="G685" s="1">
        <v>15</v>
      </c>
      <c r="H685" s="1">
        <v>1</v>
      </c>
      <c r="I685" s="1">
        <v>1</v>
      </c>
      <c r="J685" s="1">
        <v>14</v>
      </c>
      <c r="N685" s="1">
        <v>1</v>
      </c>
      <c r="P685" s="1">
        <v>2</v>
      </c>
      <c r="S685" s="1">
        <v>1</v>
      </c>
      <c r="X685" s="1">
        <v>1</v>
      </c>
      <c r="Y685" s="1">
        <v>1</v>
      </c>
      <c r="AD685" s="1">
        <v>1</v>
      </c>
      <c r="AL685" s="1">
        <v>1</v>
      </c>
      <c r="AN685" s="1">
        <v>2</v>
      </c>
      <c r="AZ685" s="1">
        <v>1</v>
      </c>
      <c r="BG685" s="1">
        <v>1</v>
      </c>
      <c r="BK685" s="1">
        <v>1</v>
      </c>
      <c r="BU685" s="1">
        <v>1</v>
      </c>
      <c r="CE685" s="1">
        <v>1</v>
      </c>
      <c r="CF685" s="1">
        <v>1</v>
      </c>
      <c r="CH685" s="1">
        <v>1</v>
      </c>
      <c r="CL685" s="1">
        <v>1</v>
      </c>
      <c r="CM685" s="1">
        <v>1</v>
      </c>
      <c r="CQ685" s="1">
        <v>16</v>
      </c>
      <c r="CR685" s="1">
        <v>15</v>
      </c>
      <c r="CS685" s="1">
        <v>1</v>
      </c>
      <c r="CT685" s="1">
        <v>900</v>
      </c>
      <c r="CU685" s="1" t="s">
        <v>75</v>
      </c>
      <c r="CW685" s="1" t="s">
        <v>76</v>
      </c>
      <c r="CX685" s="1" t="s">
        <v>85</v>
      </c>
      <c r="CY685" s="1">
        <v>2</v>
      </c>
      <c r="CZ685" s="1">
        <v>1</v>
      </c>
      <c r="DA685" s="1">
        <v>1</v>
      </c>
      <c r="DB685" s="1">
        <v>2</v>
      </c>
      <c r="DC685" s="1">
        <v>0</v>
      </c>
      <c r="DD685" s="1" t="s">
        <v>86</v>
      </c>
      <c r="DE685" s="1">
        <v>4</v>
      </c>
      <c r="DF685" s="1">
        <v>3</v>
      </c>
      <c r="DG685" s="1" t="s">
        <v>881</v>
      </c>
      <c r="DH685" s="1">
        <v>70</v>
      </c>
      <c r="DI685" s="1" t="s">
        <v>79</v>
      </c>
      <c r="DJ685" s="1">
        <v>85</v>
      </c>
      <c r="DK685" s="1" t="s">
        <v>130</v>
      </c>
      <c r="DL685" s="1">
        <v>18</v>
      </c>
      <c r="DM685" s="1">
        <v>13</v>
      </c>
      <c r="DN685" s="5">
        <f t="shared" si="40"/>
        <v>4</v>
      </c>
      <c r="DO685" s="5">
        <f t="shared" si="42"/>
        <v>5</v>
      </c>
      <c r="DP685" s="5">
        <f t="shared" si="43"/>
        <v>4</v>
      </c>
      <c r="DQ685" s="5">
        <f t="shared" si="41"/>
        <v>0</v>
      </c>
      <c r="DR685" s="1" t="s">
        <v>2036</v>
      </c>
    </row>
    <row r="686" spans="1:122">
      <c r="A686" s="1">
        <v>685</v>
      </c>
      <c r="B686" s="1">
        <v>10</v>
      </c>
      <c r="C686" s="1" t="s">
        <v>788</v>
      </c>
      <c r="D686" s="1" t="s">
        <v>1766</v>
      </c>
      <c r="E686" s="1" t="s">
        <v>851</v>
      </c>
      <c r="F686" s="1" t="s">
        <v>928</v>
      </c>
      <c r="G686" s="1">
        <v>9</v>
      </c>
      <c r="H686" s="1">
        <v>1</v>
      </c>
      <c r="I686" s="1">
        <v>3</v>
      </c>
      <c r="J686" s="1">
        <v>16</v>
      </c>
      <c r="L686" s="1">
        <v>1</v>
      </c>
      <c r="X686" s="1">
        <v>1</v>
      </c>
      <c r="BV686" s="1">
        <v>1</v>
      </c>
      <c r="CE686" s="1">
        <v>1</v>
      </c>
      <c r="CG686" s="1">
        <v>1</v>
      </c>
      <c r="CJ686" s="1">
        <v>1</v>
      </c>
      <c r="CL686" s="1">
        <v>1</v>
      </c>
      <c r="CQ686" s="1">
        <v>7</v>
      </c>
      <c r="CR686" s="1">
        <v>22</v>
      </c>
      <c r="CS686" s="1">
        <v>1</v>
      </c>
      <c r="CT686" s="1">
        <v>320</v>
      </c>
      <c r="CU686" s="1" t="s">
        <v>84</v>
      </c>
      <c r="CV686" s="1">
        <v>2</v>
      </c>
      <c r="CW686" s="1" t="s">
        <v>76</v>
      </c>
      <c r="CX686" s="1" t="s">
        <v>85</v>
      </c>
      <c r="CY686" s="1">
        <v>1</v>
      </c>
      <c r="CZ686" s="1">
        <v>0</v>
      </c>
      <c r="DA686" s="1">
        <v>0</v>
      </c>
      <c r="DB686" s="1">
        <v>16</v>
      </c>
      <c r="DC686" s="1">
        <v>17</v>
      </c>
      <c r="DD686" s="1" t="s">
        <v>86</v>
      </c>
      <c r="DE686" s="1">
        <v>6</v>
      </c>
      <c r="DF686" s="1">
        <v>1</v>
      </c>
      <c r="DG686" s="1" t="s">
        <v>881</v>
      </c>
      <c r="DH686" s="1">
        <v>80</v>
      </c>
      <c r="DI686" s="1" t="s">
        <v>79</v>
      </c>
      <c r="DJ686" s="1">
        <v>80</v>
      </c>
      <c r="DK686" s="1" t="s">
        <v>88</v>
      </c>
      <c r="DL686" s="1">
        <v>21.663295634920601</v>
      </c>
      <c r="DM686" s="1">
        <v>8</v>
      </c>
      <c r="DN686" s="5">
        <f t="shared" si="40"/>
        <v>1</v>
      </c>
      <c r="DO686" s="5">
        <f t="shared" si="42"/>
        <v>4</v>
      </c>
      <c r="DP686" s="5">
        <f t="shared" si="43"/>
        <v>3</v>
      </c>
      <c r="DQ686" s="5">
        <f t="shared" si="41"/>
        <v>0</v>
      </c>
      <c r="DR686" s="1" t="s">
        <v>2036</v>
      </c>
    </row>
    <row r="687" spans="1:122">
      <c r="A687" s="1">
        <v>686</v>
      </c>
      <c r="B687" s="1">
        <v>10</v>
      </c>
      <c r="C687" s="1" t="s">
        <v>788</v>
      </c>
      <c r="D687" s="1" t="s">
        <v>1767</v>
      </c>
      <c r="E687" s="1" t="s">
        <v>528</v>
      </c>
      <c r="F687" s="1" t="s">
        <v>904</v>
      </c>
      <c r="G687" s="1">
        <v>8</v>
      </c>
      <c r="H687" s="1">
        <v>0</v>
      </c>
      <c r="I687" s="1">
        <v>3</v>
      </c>
      <c r="J687" s="1">
        <v>12</v>
      </c>
      <c r="BJ687" s="1">
        <v>1</v>
      </c>
      <c r="BS687" s="1">
        <v>1</v>
      </c>
      <c r="CF687" s="1">
        <v>1</v>
      </c>
      <c r="CG687" s="1">
        <v>1</v>
      </c>
      <c r="CJ687" s="1">
        <v>1</v>
      </c>
      <c r="CQ687" s="1">
        <v>7</v>
      </c>
      <c r="CR687" s="1">
        <v>21</v>
      </c>
      <c r="CS687" s="1">
        <v>0</v>
      </c>
      <c r="CT687" s="1">
        <v>348</v>
      </c>
      <c r="CU687" s="1" t="s">
        <v>84</v>
      </c>
      <c r="CV687" s="1">
        <v>2</v>
      </c>
      <c r="CW687" s="1" t="s">
        <v>76</v>
      </c>
      <c r="CX687" s="1" t="s">
        <v>77</v>
      </c>
      <c r="CY687" s="1">
        <v>0</v>
      </c>
      <c r="CZ687" s="1">
        <v>6</v>
      </c>
      <c r="DA687" s="1">
        <v>7</v>
      </c>
      <c r="DB687" s="1">
        <v>16</v>
      </c>
      <c r="DC687" s="1">
        <v>0</v>
      </c>
      <c r="DD687" s="1" t="s">
        <v>86</v>
      </c>
      <c r="DE687" s="1">
        <v>7</v>
      </c>
      <c r="DF687" s="1">
        <v>1</v>
      </c>
      <c r="DG687" s="1" t="s">
        <v>881</v>
      </c>
      <c r="DH687" s="1">
        <v>58.37</v>
      </c>
      <c r="DI687" s="1" t="s">
        <v>79</v>
      </c>
      <c r="DJ687" s="1">
        <v>57.64</v>
      </c>
      <c r="DK687" s="1" t="s">
        <v>88</v>
      </c>
      <c r="DL687" s="1">
        <v>11.892251984127</v>
      </c>
      <c r="DM687" s="1">
        <v>4</v>
      </c>
      <c r="DN687" s="5">
        <f t="shared" si="40"/>
        <v>1</v>
      </c>
      <c r="DO687" s="5">
        <f t="shared" si="42"/>
        <v>3</v>
      </c>
      <c r="DP687" s="5">
        <f t="shared" si="43"/>
        <v>0</v>
      </c>
      <c r="DQ687" s="5">
        <f t="shared" si="41"/>
        <v>0</v>
      </c>
      <c r="DR687" s="1" t="s">
        <v>2036</v>
      </c>
    </row>
    <row r="688" spans="1:122">
      <c r="A688" s="1">
        <v>687</v>
      </c>
      <c r="B688" s="1">
        <v>10</v>
      </c>
      <c r="C688" s="1" t="s">
        <v>788</v>
      </c>
      <c r="D688" s="1" t="s">
        <v>1768</v>
      </c>
      <c r="E688" s="1" t="s">
        <v>1769</v>
      </c>
      <c r="F688" s="1" t="s">
        <v>904</v>
      </c>
      <c r="G688" s="1">
        <v>8</v>
      </c>
      <c r="H688" s="1">
        <v>0</v>
      </c>
      <c r="I688" s="1">
        <v>1</v>
      </c>
      <c r="J688" s="1">
        <v>9</v>
      </c>
      <c r="M688" s="1">
        <v>2</v>
      </c>
      <c r="AZ688" s="1">
        <v>1</v>
      </c>
      <c r="BI688" s="1">
        <v>1</v>
      </c>
      <c r="CE688" s="1">
        <v>1</v>
      </c>
      <c r="CF688" s="1">
        <v>1</v>
      </c>
      <c r="CH688" s="1">
        <v>1</v>
      </c>
      <c r="CI688" s="1">
        <v>1</v>
      </c>
      <c r="CQ688" s="1">
        <v>5</v>
      </c>
      <c r="CR688" s="1">
        <v>12</v>
      </c>
      <c r="CS688" s="1">
        <v>0</v>
      </c>
      <c r="CT688" s="1">
        <v>144</v>
      </c>
      <c r="CU688" s="1" t="s">
        <v>75</v>
      </c>
      <c r="CW688" s="1" t="s">
        <v>93</v>
      </c>
      <c r="CX688" s="1" t="s">
        <v>85</v>
      </c>
      <c r="CY688" s="1">
        <v>0</v>
      </c>
      <c r="CZ688" s="1">
        <v>0</v>
      </c>
      <c r="DA688" s="1">
        <v>13</v>
      </c>
      <c r="DB688" s="1">
        <v>9</v>
      </c>
      <c r="DC688" s="1">
        <v>0</v>
      </c>
      <c r="DD688" s="1" t="s">
        <v>86</v>
      </c>
      <c r="DE688" s="1">
        <v>4</v>
      </c>
      <c r="DF688" s="1">
        <v>6</v>
      </c>
      <c r="DG688" s="1" t="s">
        <v>886</v>
      </c>
      <c r="DH688" s="1">
        <v>80</v>
      </c>
      <c r="DI688" s="1" t="s">
        <v>79</v>
      </c>
      <c r="DJ688" s="1">
        <v>80</v>
      </c>
      <c r="DK688" s="1" t="s">
        <v>88</v>
      </c>
      <c r="DL688" s="1">
        <v>13.966878968254001</v>
      </c>
      <c r="DM688" s="1">
        <v>4</v>
      </c>
      <c r="DN688" s="5">
        <f t="shared" si="40"/>
        <v>0</v>
      </c>
      <c r="DO688" s="5">
        <f t="shared" si="42"/>
        <v>4</v>
      </c>
      <c r="DP688" s="5">
        <f t="shared" si="43"/>
        <v>0</v>
      </c>
      <c r="DQ688" s="5">
        <f t="shared" si="41"/>
        <v>0</v>
      </c>
      <c r="DR688" s="1" t="s">
        <v>2036</v>
      </c>
    </row>
    <row r="689" spans="1:122">
      <c r="A689" s="1">
        <v>688</v>
      </c>
      <c r="B689" s="1">
        <v>10</v>
      </c>
      <c r="C689" s="1" t="s">
        <v>788</v>
      </c>
      <c r="D689" s="1" t="s">
        <v>1770</v>
      </c>
      <c r="E689" s="1" t="s">
        <v>534</v>
      </c>
      <c r="F689" s="1" t="s">
        <v>907</v>
      </c>
      <c r="G689" s="1">
        <v>7</v>
      </c>
      <c r="H689" s="1">
        <v>0</v>
      </c>
      <c r="I689" s="1">
        <v>3</v>
      </c>
      <c r="J689" s="1">
        <v>7</v>
      </c>
      <c r="X689" s="1">
        <v>1</v>
      </c>
      <c r="CE689" s="1">
        <v>1</v>
      </c>
      <c r="CG689" s="1">
        <v>1</v>
      </c>
      <c r="CH689" s="1">
        <v>1</v>
      </c>
      <c r="CQ689" s="1">
        <v>5</v>
      </c>
      <c r="CR689" s="1">
        <v>7</v>
      </c>
      <c r="CS689" s="1">
        <v>1</v>
      </c>
      <c r="CT689" s="1">
        <v>32</v>
      </c>
      <c r="CU689" s="1" t="s">
        <v>75</v>
      </c>
      <c r="CW689" s="1" t="s">
        <v>93</v>
      </c>
      <c r="CX689" s="1" t="s">
        <v>85</v>
      </c>
      <c r="CY689" s="1">
        <v>0</v>
      </c>
      <c r="CZ689" s="1">
        <v>0</v>
      </c>
      <c r="DA689" s="1">
        <v>1</v>
      </c>
      <c r="DB689" s="1">
        <v>7</v>
      </c>
      <c r="DC689" s="1">
        <v>12</v>
      </c>
      <c r="DD689" s="1" t="s">
        <v>86</v>
      </c>
      <c r="DE689" s="1">
        <v>6</v>
      </c>
      <c r="DF689" s="1">
        <v>1</v>
      </c>
      <c r="DG689" s="1" t="s">
        <v>881</v>
      </c>
      <c r="DH689" s="1">
        <v>93</v>
      </c>
      <c r="DI689" s="1" t="s">
        <v>79</v>
      </c>
      <c r="DJ689" s="1">
        <v>85</v>
      </c>
      <c r="DK689" s="1" t="s">
        <v>87</v>
      </c>
      <c r="DL689" s="1">
        <v>12.0415317460317</v>
      </c>
      <c r="DM689" s="1">
        <v>3</v>
      </c>
      <c r="DN689" s="5">
        <f t="shared" si="40"/>
        <v>0</v>
      </c>
      <c r="DO689" s="5">
        <f t="shared" si="42"/>
        <v>3</v>
      </c>
      <c r="DP689" s="5">
        <f t="shared" si="43"/>
        <v>0</v>
      </c>
      <c r="DQ689" s="5" t="str">
        <f t="shared" si="41"/>
        <v>ผิดเกณฑ์</v>
      </c>
      <c r="DR689" s="1" t="s">
        <v>2042</v>
      </c>
    </row>
    <row r="690" spans="1:122">
      <c r="A690" s="1">
        <v>689</v>
      </c>
      <c r="B690" s="1">
        <v>10</v>
      </c>
      <c r="C690" s="1" t="s">
        <v>788</v>
      </c>
      <c r="D690" s="1" t="s">
        <v>1771</v>
      </c>
      <c r="E690" s="1" t="s">
        <v>529</v>
      </c>
      <c r="F690" s="1" t="s">
        <v>907</v>
      </c>
      <c r="G690" s="1">
        <v>6</v>
      </c>
      <c r="H690" s="1">
        <v>0</v>
      </c>
      <c r="I690" s="1">
        <v>3</v>
      </c>
      <c r="J690" s="1">
        <v>5</v>
      </c>
      <c r="K690" s="1">
        <v>0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1">
        <v>0</v>
      </c>
      <c r="W690" s="1">
        <v>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0</v>
      </c>
      <c r="AI690" s="1">
        <v>0</v>
      </c>
      <c r="AJ690" s="1">
        <v>0</v>
      </c>
      <c r="AK690" s="1">
        <v>0</v>
      </c>
      <c r="AL690" s="1">
        <v>0</v>
      </c>
      <c r="AM690" s="1">
        <v>0</v>
      </c>
      <c r="AN690" s="1">
        <v>0</v>
      </c>
      <c r="AO690" s="1">
        <v>0</v>
      </c>
      <c r="AP690" s="1">
        <v>0</v>
      </c>
      <c r="AQ690" s="1">
        <v>0</v>
      </c>
      <c r="AR690" s="1">
        <v>0</v>
      </c>
      <c r="AS690" s="1">
        <v>0</v>
      </c>
      <c r="AT690" s="1">
        <v>0</v>
      </c>
      <c r="AU690" s="1">
        <v>0</v>
      </c>
      <c r="AV690" s="1">
        <v>0</v>
      </c>
      <c r="AW690" s="1">
        <v>0</v>
      </c>
      <c r="AX690" s="1">
        <v>0</v>
      </c>
      <c r="AY690" s="1">
        <v>0</v>
      </c>
      <c r="AZ690" s="1">
        <v>0</v>
      </c>
      <c r="BA690" s="1">
        <v>0</v>
      </c>
      <c r="BB690" s="1">
        <v>0</v>
      </c>
      <c r="BC690" s="1">
        <v>0</v>
      </c>
      <c r="BD690" s="1">
        <v>0</v>
      </c>
      <c r="BE690" s="1">
        <v>0</v>
      </c>
      <c r="BF690" s="1">
        <v>0</v>
      </c>
      <c r="BG690" s="1">
        <v>0</v>
      </c>
      <c r="BH690" s="1">
        <v>0</v>
      </c>
      <c r="BI690" s="1">
        <v>0</v>
      </c>
      <c r="BJ690" s="1">
        <v>0</v>
      </c>
      <c r="BK690" s="1">
        <v>0</v>
      </c>
      <c r="BL690" s="1">
        <v>0</v>
      </c>
      <c r="BM690" s="1">
        <v>0</v>
      </c>
      <c r="BN690" s="1">
        <v>0</v>
      </c>
      <c r="BO690" s="1">
        <v>0</v>
      </c>
      <c r="BP690" s="1">
        <v>0</v>
      </c>
      <c r="BQ690" s="1">
        <v>0</v>
      </c>
      <c r="BR690" s="1" t="s">
        <v>901</v>
      </c>
      <c r="BS690" s="1">
        <v>0</v>
      </c>
      <c r="BT690" s="1">
        <v>0</v>
      </c>
      <c r="BU690" s="1">
        <v>0</v>
      </c>
      <c r="BV690" s="1">
        <v>0</v>
      </c>
      <c r="BW690" s="1">
        <v>0</v>
      </c>
      <c r="BX690" s="1">
        <v>0</v>
      </c>
      <c r="BY690" s="1">
        <v>0</v>
      </c>
      <c r="BZ690" s="1">
        <v>0</v>
      </c>
      <c r="CA690" s="1">
        <v>0</v>
      </c>
      <c r="CB690" s="1">
        <v>0</v>
      </c>
      <c r="CC690" s="1">
        <v>0</v>
      </c>
      <c r="CD690" s="1">
        <v>0</v>
      </c>
      <c r="CE690" s="1">
        <v>0</v>
      </c>
      <c r="CF690" s="1">
        <v>1</v>
      </c>
      <c r="CG690" s="1">
        <v>0</v>
      </c>
      <c r="CH690" s="1">
        <v>0</v>
      </c>
      <c r="CI690" s="1">
        <v>0</v>
      </c>
      <c r="CJ690" s="1">
        <v>0</v>
      </c>
      <c r="CK690" s="1">
        <v>0</v>
      </c>
      <c r="CL690" s="1">
        <v>0</v>
      </c>
      <c r="CM690" s="1">
        <v>0</v>
      </c>
      <c r="CN690" s="1">
        <v>0</v>
      </c>
      <c r="CO690" s="1">
        <v>0</v>
      </c>
      <c r="CP690" s="1">
        <v>0</v>
      </c>
      <c r="CQ690" s="1">
        <v>4</v>
      </c>
      <c r="CR690" s="1">
        <v>8</v>
      </c>
      <c r="CS690" s="1">
        <v>1</v>
      </c>
      <c r="CT690" s="1">
        <v>32</v>
      </c>
      <c r="CU690" s="1" t="s">
        <v>75</v>
      </c>
      <c r="CW690" s="1" t="s">
        <v>76</v>
      </c>
      <c r="CX690" s="1" t="s">
        <v>99</v>
      </c>
      <c r="CY690" s="1">
        <v>0</v>
      </c>
      <c r="CZ690" s="1">
        <v>0</v>
      </c>
      <c r="DA690" s="1">
        <v>0</v>
      </c>
      <c r="DB690" s="1">
        <v>5</v>
      </c>
      <c r="DC690" s="1">
        <v>9</v>
      </c>
      <c r="DD690" s="1" t="s">
        <v>86</v>
      </c>
      <c r="DE690" s="1">
        <v>6</v>
      </c>
      <c r="DF690" s="1">
        <v>1</v>
      </c>
      <c r="DG690" s="1" t="s">
        <v>901</v>
      </c>
      <c r="DH690" s="1">
        <v>100</v>
      </c>
      <c r="DI690" s="1" t="s">
        <v>79</v>
      </c>
      <c r="DJ690" s="1">
        <v>100</v>
      </c>
      <c r="DK690" s="1" t="s">
        <v>88</v>
      </c>
      <c r="DL690" s="1">
        <v>11.392357142857101</v>
      </c>
      <c r="DM690" s="1">
        <v>3</v>
      </c>
      <c r="DN690" s="5">
        <f t="shared" si="40"/>
        <v>0</v>
      </c>
      <c r="DO690" s="5">
        <f t="shared" si="42"/>
        <v>1</v>
      </c>
      <c r="DP690" s="5">
        <f t="shared" si="43"/>
        <v>2</v>
      </c>
      <c r="DQ690" s="5">
        <f t="shared" si="41"/>
        <v>0</v>
      </c>
      <c r="DR690" s="1" t="s">
        <v>2036</v>
      </c>
    </row>
    <row r="691" spans="1:122">
      <c r="A691" s="1">
        <v>690</v>
      </c>
      <c r="B691" s="1">
        <v>10</v>
      </c>
      <c r="C691" s="1" t="s">
        <v>788</v>
      </c>
      <c r="D691" s="1" t="s">
        <v>1772</v>
      </c>
      <c r="E691" s="1" t="s">
        <v>789</v>
      </c>
      <c r="F691" s="1" t="s">
        <v>907</v>
      </c>
      <c r="G691" s="1">
        <v>6</v>
      </c>
      <c r="H691" s="1">
        <v>1</v>
      </c>
      <c r="I691" s="1">
        <v>2</v>
      </c>
      <c r="J691" s="1">
        <v>8</v>
      </c>
      <c r="K691" s="1">
        <v>0</v>
      </c>
      <c r="L691" s="1">
        <v>0</v>
      </c>
      <c r="M691" s="1">
        <v>1</v>
      </c>
      <c r="N691" s="1">
        <v>1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0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 t="s">
        <v>901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0</v>
      </c>
      <c r="CE691" s="1">
        <v>1</v>
      </c>
      <c r="CF691" s="1">
        <v>0</v>
      </c>
      <c r="CG691" s="1">
        <v>0</v>
      </c>
      <c r="CH691" s="1">
        <v>0</v>
      </c>
      <c r="CI691" s="1">
        <v>1</v>
      </c>
      <c r="CJ691" s="1">
        <v>0</v>
      </c>
      <c r="CK691" s="1">
        <v>1</v>
      </c>
      <c r="CL691" s="1">
        <v>0</v>
      </c>
      <c r="CM691" s="1">
        <v>0</v>
      </c>
      <c r="CN691" s="1">
        <v>0</v>
      </c>
      <c r="CO691" s="1">
        <v>1</v>
      </c>
      <c r="CQ691" s="1">
        <v>6</v>
      </c>
      <c r="CR691" s="1">
        <v>12</v>
      </c>
      <c r="CS691" s="1">
        <v>0</v>
      </c>
      <c r="CT691" s="1">
        <v>100</v>
      </c>
      <c r="CU691" s="1" t="s">
        <v>84</v>
      </c>
      <c r="CV691" s="1">
        <v>2</v>
      </c>
      <c r="CW691" s="1" t="s">
        <v>76</v>
      </c>
      <c r="CX691" s="1" t="s">
        <v>99</v>
      </c>
      <c r="CY691" s="1">
        <v>14</v>
      </c>
      <c r="CZ691" s="1">
        <v>6</v>
      </c>
      <c r="DA691" s="1">
        <v>1</v>
      </c>
      <c r="DB691" s="1">
        <v>8</v>
      </c>
      <c r="DC691" s="1">
        <v>0</v>
      </c>
      <c r="DD691" s="1" t="s">
        <v>86</v>
      </c>
      <c r="DE691" s="1">
        <v>5</v>
      </c>
      <c r="DF691" s="1">
        <v>1</v>
      </c>
      <c r="DG691" s="1" t="s">
        <v>881</v>
      </c>
      <c r="DH691" s="1">
        <v>85</v>
      </c>
      <c r="DI691" s="1" t="s">
        <v>79</v>
      </c>
      <c r="DJ691" s="1">
        <v>80</v>
      </c>
      <c r="DK691" s="1" t="s">
        <v>88</v>
      </c>
      <c r="DL691" s="1">
        <v>11.970331349206299</v>
      </c>
      <c r="DM691" s="1">
        <v>3</v>
      </c>
      <c r="DN691" s="5">
        <f t="shared" si="40"/>
        <v>0</v>
      </c>
      <c r="DO691" s="5">
        <f t="shared" si="42"/>
        <v>4</v>
      </c>
      <c r="DP691" s="5">
        <f t="shared" si="43"/>
        <v>-1</v>
      </c>
      <c r="DQ691" s="5" t="str">
        <f t="shared" si="41"/>
        <v>ผิดเกณฑ์</v>
      </c>
      <c r="DR691" s="1" t="s">
        <v>2040</v>
      </c>
    </row>
    <row r="692" spans="1:122">
      <c r="A692" s="1">
        <v>691</v>
      </c>
      <c r="B692" s="1">
        <v>10</v>
      </c>
      <c r="C692" s="1" t="s">
        <v>788</v>
      </c>
      <c r="D692" s="1" t="s">
        <v>1773</v>
      </c>
      <c r="E692" s="1" t="s">
        <v>1774</v>
      </c>
      <c r="F692" s="1" t="s">
        <v>912</v>
      </c>
      <c r="G692" s="1">
        <v>3</v>
      </c>
      <c r="H692" s="1">
        <v>0</v>
      </c>
      <c r="I692" s="1">
        <v>2</v>
      </c>
      <c r="J692" s="1">
        <v>5</v>
      </c>
      <c r="K692" s="1">
        <v>0</v>
      </c>
      <c r="L692" s="1">
        <v>0</v>
      </c>
      <c r="M692" s="1">
        <v>0</v>
      </c>
      <c r="N692" s="1">
        <v>0</v>
      </c>
      <c r="O692" s="1">
        <v>1</v>
      </c>
      <c r="P692" s="1">
        <v>0</v>
      </c>
      <c r="Q692" s="1">
        <v>0</v>
      </c>
      <c r="R692" s="1">
        <v>0</v>
      </c>
      <c r="S692" s="1">
        <v>0</v>
      </c>
      <c r="T692" s="1">
        <v>0</v>
      </c>
      <c r="U692" s="1">
        <v>0</v>
      </c>
      <c r="V692" s="1">
        <v>0</v>
      </c>
      <c r="W692" s="1">
        <v>0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0</v>
      </c>
      <c r="AI692" s="1">
        <v>0</v>
      </c>
      <c r="AJ692" s="1">
        <v>0</v>
      </c>
      <c r="AK692" s="1">
        <v>0</v>
      </c>
      <c r="AL692" s="1">
        <v>0</v>
      </c>
      <c r="AM692" s="1">
        <v>0</v>
      </c>
      <c r="AN692" s="1">
        <v>0</v>
      </c>
      <c r="AO692" s="1">
        <v>0</v>
      </c>
      <c r="AP692" s="1">
        <v>0</v>
      </c>
      <c r="AQ692" s="1">
        <v>0</v>
      </c>
      <c r="AR692" s="1">
        <v>0</v>
      </c>
      <c r="AS692" s="1">
        <v>0</v>
      </c>
      <c r="AT692" s="1">
        <v>0</v>
      </c>
      <c r="AU692" s="1">
        <v>0</v>
      </c>
      <c r="AV692" s="1">
        <v>0</v>
      </c>
      <c r="AW692" s="1">
        <v>0</v>
      </c>
      <c r="AX692" s="1">
        <v>0</v>
      </c>
      <c r="AY692" s="1">
        <v>0</v>
      </c>
      <c r="AZ692" s="1">
        <v>0</v>
      </c>
      <c r="BA692" s="1">
        <v>0</v>
      </c>
      <c r="BB692" s="1">
        <v>0</v>
      </c>
      <c r="BC692" s="1">
        <v>0</v>
      </c>
      <c r="BD692" s="1">
        <v>0</v>
      </c>
      <c r="BE692" s="1">
        <v>0</v>
      </c>
      <c r="BF692" s="1">
        <v>0</v>
      </c>
      <c r="BG692" s="1">
        <v>0</v>
      </c>
      <c r="BH692" s="1">
        <v>0</v>
      </c>
      <c r="BI692" s="1">
        <v>0</v>
      </c>
      <c r="BJ692" s="1">
        <v>0</v>
      </c>
      <c r="BK692" s="1">
        <v>0</v>
      </c>
      <c r="BL692" s="1">
        <v>0</v>
      </c>
      <c r="BM692" s="1">
        <v>0</v>
      </c>
      <c r="BN692" s="1">
        <v>0</v>
      </c>
      <c r="BO692" s="1">
        <v>0</v>
      </c>
      <c r="BP692" s="1">
        <v>0</v>
      </c>
      <c r="BQ692" s="1">
        <v>0</v>
      </c>
      <c r="BR692" s="1" t="s">
        <v>901</v>
      </c>
      <c r="BS692" s="1">
        <v>0</v>
      </c>
      <c r="BT692" s="1">
        <v>0</v>
      </c>
      <c r="BU692" s="1">
        <v>0</v>
      </c>
      <c r="BV692" s="1">
        <v>0</v>
      </c>
      <c r="BW692" s="1">
        <v>0</v>
      </c>
      <c r="BX692" s="1">
        <v>0</v>
      </c>
      <c r="BY692" s="1">
        <v>0</v>
      </c>
      <c r="BZ692" s="1">
        <v>0</v>
      </c>
      <c r="CA692" s="1">
        <v>0</v>
      </c>
      <c r="CB692" s="1">
        <v>0</v>
      </c>
      <c r="CC692" s="1">
        <v>0</v>
      </c>
      <c r="CD692" s="1">
        <v>0</v>
      </c>
      <c r="CE692" s="1">
        <v>0</v>
      </c>
      <c r="CF692" s="1">
        <v>0</v>
      </c>
      <c r="CG692" s="1">
        <v>0</v>
      </c>
      <c r="CH692" s="1">
        <v>0</v>
      </c>
      <c r="CI692" s="1">
        <v>0</v>
      </c>
      <c r="CJ692" s="1">
        <v>0</v>
      </c>
      <c r="CK692" s="1">
        <v>0</v>
      </c>
      <c r="CL692" s="1">
        <v>0</v>
      </c>
      <c r="CM692" s="1">
        <v>0</v>
      </c>
      <c r="CN692" s="1">
        <v>0</v>
      </c>
      <c r="CO692" s="1">
        <v>0</v>
      </c>
      <c r="CP692" s="1">
        <v>0</v>
      </c>
      <c r="CQ692" s="1">
        <v>3</v>
      </c>
      <c r="CR692" s="1">
        <v>5</v>
      </c>
      <c r="CS692" s="1">
        <v>1</v>
      </c>
      <c r="CT692" s="1">
        <v>200</v>
      </c>
      <c r="CU692" s="1" t="s">
        <v>84</v>
      </c>
      <c r="CV692" s="1">
        <v>1</v>
      </c>
      <c r="CW692" s="1" t="s">
        <v>76</v>
      </c>
      <c r="CX692" s="1" t="s">
        <v>85</v>
      </c>
      <c r="CY692" s="1">
        <v>7</v>
      </c>
      <c r="CZ692" s="1">
        <v>7</v>
      </c>
      <c r="DA692" s="1">
        <v>7</v>
      </c>
      <c r="DB692" s="1">
        <v>0</v>
      </c>
      <c r="DC692" s="1">
        <v>0</v>
      </c>
      <c r="DD692" s="1" t="s">
        <v>86</v>
      </c>
      <c r="DE692" s="1">
        <v>5</v>
      </c>
      <c r="DF692" s="1">
        <v>1</v>
      </c>
      <c r="DG692" s="1" t="s">
        <v>881</v>
      </c>
      <c r="DH692" s="1">
        <v>80</v>
      </c>
      <c r="DI692" s="1" t="s">
        <v>79</v>
      </c>
      <c r="DJ692" s="1">
        <v>80</v>
      </c>
      <c r="DK692" s="1" t="s">
        <v>87</v>
      </c>
      <c r="DL692" s="1">
        <v>3.7997123015873</v>
      </c>
      <c r="DM692" s="1">
        <v>1</v>
      </c>
      <c r="DN692" s="5">
        <f t="shared" si="40"/>
        <v>0</v>
      </c>
      <c r="DO692" s="5">
        <f t="shared" si="42"/>
        <v>0</v>
      </c>
      <c r="DP692" s="5">
        <f t="shared" si="43"/>
        <v>1</v>
      </c>
      <c r="DQ692" s="5">
        <f t="shared" si="41"/>
        <v>0</v>
      </c>
      <c r="DR692" s="7" t="s">
        <v>2043</v>
      </c>
    </row>
    <row r="693" spans="1:122">
      <c r="A693" s="1">
        <v>692</v>
      </c>
      <c r="B693" s="1">
        <v>10</v>
      </c>
      <c r="C693" s="1" t="s">
        <v>788</v>
      </c>
      <c r="D693" s="1" t="s">
        <v>1775</v>
      </c>
      <c r="E693" s="1" t="s">
        <v>533</v>
      </c>
      <c r="F693" s="1" t="s">
        <v>912</v>
      </c>
      <c r="G693" s="1">
        <v>2</v>
      </c>
      <c r="H693" s="1">
        <v>0</v>
      </c>
      <c r="I693" s="1">
        <v>3</v>
      </c>
      <c r="J693" s="1">
        <v>5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0</v>
      </c>
      <c r="U693" s="1">
        <v>0</v>
      </c>
      <c r="V693" s="1">
        <v>0</v>
      </c>
      <c r="W693" s="1">
        <v>0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0</v>
      </c>
      <c r="AI693" s="1">
        <v>0</v>
      </c>
      <c r="AJ693" s="1">
        <v>0</v>
      </c>
      <c r="AK693" s="1">
        <v>0</v>
      </c>
      <c r="AL693" s="1">
        <v>0</v>
      </c>
      <c r="AM693" s="1">
        <v>0</v>
      </c>
      <c r="AN693" s="1">
        <v>0</v>
      </c>
      <c r="AO693" s="1">
        <v>0</v>
      </c>
      <c r="AP693" s="1">
        <v>0</v>
      </c>
      <c r="AQ693" s="1">
        <v>0</v>
      </c>
      <c r="AR693" s="1">
        <v>0</v>
      </c>
      <c r="AS693" s="1">
        <v>0</v>
      </c>
      <c r="AT693" s="1">
        <v>0</v>
      </c>
      <c r="AU693" s="1">
        <v>0</v>
      </c>
      <c r="AV693" s="1">
        <v>0</v>
      </c>
      <c r="AW693" s="1">
        <v>0</v>
      </c>
      <c r="AX693" s="1">
        <v>0</v>
      </c>
      <c r="AY693" s="1">
        <v>0</v>
      </c>
      <c r="AZ693" s="1">
        <v>0</v>
      </c>
      <c r="BA693" s="1">
        <v>0</v>
      </c>
      <c r="BB693" s="1">
        <v>0</v>
      </c>
      <c r="BC693" s="1">
        <v>0</v>
      </c>
      <c r="BD693" s="1">
        <v>0</v>
      </c>
      <c r="BE693" s="1">
        <v>0</v>
      </c>
      <c r="BF693" s="1">
        <v>0</v>
      </c>
      <c r="BG693" s="1">
        <v>0</v>
      </c>
      <c r="BH693" s="1">
        <v>0</v>
      </c>
      <c r="BI693" s="1">
        <v>0</v>
      </c>
      <c r="BJ693" s="1">
        <v>0</v>
      </c>
      <c r="BK693" s="1">
        <v>0</v>
      </c>
      <c r="BL693" s="1">
        <v>0</v>
      </c>
      <c r="BM693" s="1">
        <v>0</v>
      </c>
      <c r="BN693" s="1">
        <v>0</v>
      </c>
      <c r="BO693" s="1">
        <v>0</v>
      </c>
      <c r="BP693" s="1">
        <v>0</v>
      </c>
      <c r="BQ693" s="1">
        <v>0</v>
      </c>
      <c r="BR693" s="1" t="s">
        <v>901</v>
      </c>
      <c r="BS693" s="1">
        <v>0</v>
      </c>
      <c r="BT693" s="1">
        <v>0</v>
      </c>
      <c r="BU693" s="1">
        <v>0</v>
      </c>
      <c r="BV693" s="1">
        <v>0</v>
      </c>
      <c r="BW693" s="1">
        <v>0</v>
      </c>
      <c r="BX693" s="1">
        <v>0</v>
      </c>
      <c r="BY693" s="1">
        <v>0</v>
      </c>
      <c r="BZ693" s="1">
        <v>0</v>
      </c>
      <c r="CA693" s="1">
        <v>0</v>
      </c>
      <c r="CB693" s="1">
        <v>0</v>
      </c>
      <c r="CC693" s="1">
        <v>0</v>
      </c>
      <c r="CD693" s="1">
        <v>0</v>
      </c>
      <c r="CE693" s="1">
        <v>0</v>
      </c>
      <c r="CF693" s="1">
        <v>1</v>
      </c>
      <c r="CG693" s="1">
        <v>1</v>
      </c>
      <c r="CH693" s="1">
        <v>0</v>
      </c>
      <c r="CI693" s="1">
        <v>0</v>
      </c>
      <c r="CJ693" s="1">
        <v>0</v>
      </c>
      <c r="CK693" s="1">
        <v>0</v>
      </c>
      <c r="CL693" s="1">
        <v>0</v>
      </c>
      <c r="CM693" s="1">
        <v>0</v>
      </c>
      <c r="CN693" s="1">
        <v>0</v>
      </c>
      <c r="CO693" s="1">
        <v>0</v>
      </c>
      <c r="CP693" s="1">
        <v>0</v>
      </c>
      <c r="CQ693" s="1">
        <v>2</v>
      </c>
      <c r="CR693" s="1">
        <v>7</v>
      </c>
      <c r="CS693" s="1">
        <v>1</v>
      </c>
      <c r="CT693" s="1">
        <v>36</v>
      </c>
      <c r="CU693" s="1" t="s">
        <v>75</v>
      </c>
      <c r="CV693" s="1">
        <v>1</v>
      </c>
      <c r="CW693" s="1" t="s">
        <v>76</v>
      </c>
      <c r="CX693" s="1" t="s">
        <v>85</v>
      </c>
      <c r="CY693" s="1">
        <v>3</v>
      </c>
      <c r="CZ693" s="1">
        <v>0</v>
      </c>
      <c r="DA693" s="1">
        <v>0</v>
      </c>
      <c r="DB693" s="1">
        <v>0</v>
      </c>
      <c r="DC693" s="1">
        <v>0</v>
      </c>
      <c r="DD693" s="1" t="s">
        <v>86</v>
      </c>
      <c r="DE693" s="1">
        <v>1</v>
      </c>
      <c r="DF693" s="1">
        <v>1</v>
      </c>
      <c r="DG693" s="1" t="s">
        <v>881</v>
      </c>
      <c r="DH693" s="1">
        <v>80</v>
      </c>
      <c r="DI693" s="1" t="s">
        <v>79</v>
      </c>
      <c r="DJ693" s="1">
        <v>95</v>
      </c>
      <c r="DK693" s="1" t="s">
        <v>88</v>
      </c>
      <c r="DL693" s="1">
        <v>5.3788452380952396</v>
      </c>
      <c r="DM693" s="1">
        <v>1</v>
      </c>
      <c r="DN693" s="5">
        <f t="shared" si="40"/>
        <v>0</v>
      </c>
      <c r="DO693" s="5">
        <f t="shared" si="42"/>
        <v>2</v>
      </c>
      <c r="DP693" s="5">
        <f t="shared" si="43"/>
        <v>-1</v>
      </c>
      <c r="DQ693" s="5" t="str">
        <f t="shared" si="41"/>
        <v>ผิดเกณฑ์</v>
      </c>
      <c r="DR693" s="1" t="s">
        <v>2040</v>
      </c>
    </row>
    <row r="694" spans="1:122">
      <c r="A694" s="1">
        <v>693</v>
      </c>
      <c r="B694" s="1">
        <v>10</v>
      </c>
      <c r="C694" s="1" t="s">
        <v>788</v>
      </c>
      <c r="D694" s="1" t="s">
        <v>1776</v>
      </c>
      <c r="E694" s="1" t="s">
        <v>538</v>
      </c>
      <c r="F694" s="1" t="s">
        <v>912</v>
      </c>
      <c r="G694" s="1">
        <v>2</v>
      </c>
      <c r="H694" s="1">
        <v>0</v>
      </c>
      <c r="I694" s="1">
        <v>2</v>
      </c>
      <c r="J694" s="1">
        <v>1</v>
      </c>
      <c r="K694" s="1">
        <v>1</v>
      </c>
      <c r="CQ694" s="1">
        <v>3</v>
      </c>
      <c r="CR694" s="1">
        <v>2</v>
      </c>
      <c r="CS694" s="1">
        <v>0</v>
      </c>
      <c r="CT694" s="1">
        <v>117</v>
      </c>
      <c r="CU694" s="1" t="s">
        <v>75</v>
      </c>
      <c r="CW694" s="1" t="s">
        <v>76</v>
      </c>
      <c r="CX694" s="1" t="s">
        <v>99</v>
      </c>
      <c r="CY694" s="1">
        <v>0</v>
      </c>
      <c r="CZ694" s="1">
        <v>1</v>
      </c>
      <c r="DA694" s="1">
        <v>0</v>
      </c>
      <c r="DB694" s="1">
        <v>0</v>
      </c>
      <c r="DC694" s="1">
        <v>0</v>
      </c>
      <c r="DD694" s="1" t="s">
        <v>86</v>
      </c>
      <c r="DE694" s="1">
        <v>2</v>
      </c>
      <c r="DF694" s="1">
        <v>1</v>
      </c>
      <c r="DG694" s="1" t="s">
        <v>881</v>
      </c>
      <c r="DH694" s="1">
        <v>100</v>
      </c>
      <c r="DI694" s="1" t="s">
        <v>79</v>
      </c>
      <c r="DJ694" s="1">
        <v>98.71</v>
      </c>
      <c r="DK694" s="1" t="s">
        <v>88</v>
      </c>
      <c r="DL694" s="1">
        <v>3</v>
      </c>
      <c r="DM694" s="1">
        <v>0</v>
      </c>
      <c r="DN694" s="5">
        <f t="shared" si="40"/>
        <v>0</v>
      </c>
      <c r="DO694" s="5">
        <f t="shared" si="42"/>
        <v>0</v>
      </c>
      <c r="DP694" s="5">
        <f t="shared" si="43"/>
        <v>0</v>
      </c>
      <c r="DQ694" s="5">
        <f t="shared" si="41"/>
        <v>0</v>
      </c>
      <c r="DR694" s="7" t="s">
        <v>2043</v>
      </c>
    </row>
    <row r="695" spans="1:122">
      <c r="A695" s="1">
        <v>694</v>
      </c>
      <c r="B695" s="1">
        <v>10</v>
      </c>
      <c r="C695" s="1" t="s">
        <v>788</v>
      </c>
      <c r="D695" s="1" t="s">
        <v>1777</v>
      </c>
      <c r="E695" s="1" t="s">
        <v>1778</v>
      </c>
      <c r="F695" s="1" t="s">
        <v>912</v>
      </c>
      <c r="G695" s="1">
        <v>3</v>
      </c>
      <c r="H695" s="1">
        <v>0</v>
      </c>
      <c r="I695" s="1">
        <v>2</v>
      </c>
      <c r="J695" s="1">
        <v>3</v>
      </c>
      <c r="AV695" s="1">
        <v>1</v>
      </c>
      <c r="CQ695" s="1">
        <v>2</v>
      </c>
      <c r="CR695" s="1">
        <v>5</v>
      </c>
      <c r="CS695" s="1">
        <v>0</v>
      </c>
      <c r="CT695" s="1">
        <v>72</v>
      </c>
      <c r="CU695" s="1" t="s">
        <v>84</v>
      </c>
      <c r="CV695" s="1">
        <v>2</v>
      </c>
      <c r="CW695" s="1" t="s">
        <v>76</v>
      </c>
      <c r="CX695" s="1" t="s">
        <v>99</v>
      </c>
      <c r="CY695" s="1">
        <v>0</v>
      </c>
      <c r="CZ695" s="1">
        <v>3</v>
      </c>
      <c r="DA695" s="1">
        <v>3</v>
      </c>
      <c r="DB695" s="1">
        <v>0</v>
      </c>
      <c r="DC695" s="1">
        <v>0</v>
      </c>
      <c r="DD695" s="1" t="s">
        <v>86</v>
      </c>
      <c r="DE695" s="1">
        <v>4</v>
      </c>
      <c r="DF695" s="1">
        <v>1</v>
      </c>
      <c r="DG695" s="1" t="s">
        <v>881</v>
      </c>
      <c r="DH695" s="1">
        <v>100</v>
      </c>
      <c r="DI695" s="1" t="s">
        <v>79</v>
      </c>
      <c r="DJ695" s="1">
        <v>81.569999999999993</v>
      </c>
      <c r="DK695" s="1" t="s">
        <v>88</v>
      </c>
      <c r="DL695" s="1">
        <v>3.6194265873015898</v>
      </c>
      <c r="DM695" s="1">
        <v>1</v>
      </c>
      <c r="DN695" s="5">
        <f t="shared" si="40"/>
        <v>0</v>
      </c>
      <c r="DO695" s="5">
        <f t="shared" si="42"/>
        <v>0</v>
      </c>
      <c r="DP695" s="5">
        <f t="shared" si="43"/>
        <v>1</v>
      </c>
      <c r="DQ695" s="5">
        <f t="shared" si="41"/>
        <v>0</v>
      </c>
      <c r="DR695" s="7" t="s">
        <v>2043</v>
      </c>
    </row>
    <row r="696" spans="1:122">
      <c r="A696" s="1">
        <v>695</v>
      </c>
      <c r="B696" s="1">
        <v>10</v>
      </c>
      <c r="C696" s="1" t="s">
        <v>788</v>
      </c>
      <c r="D696" s="1" t="s">
        <v>1779</v>
      </c>
      <c r="E696" s="1" t="s">
        <v>1780</v>
      </c>
      <c r="F696" s="1" t="s">
        <v>912</v>
      </c>
      <c r="G696" s="1">
        <v>4</v>
      </c>
      <c r="H696" s="1">
        <v>0</v>
      </c>
      <c r="I696" s="1">
        <v>3</v>
      </c>
      <c r="J696" s="1">
        <v>8</v>
      </c>
      <c r="K696" s="1">
        <v>0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0</v>
      </c>
      <c r="U696" s="1">
        <v>0</v>
      </c>
      <c r="W696" s="1">
        <v>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0</v>
      </c>
      <c r="AI696" s="1">
        <v>0</v>
      </c>
      <c r="AJ696" s="1">
        <v>0</v>
      </c>
      <c r="AK696" s="1">
        <v>0</v>
      </c>
      <c r="AL696" s="1">
        <v>0</v>
      </c>
      <c r="AM696" s="1">
        <v>0</v>
      </c>
      <c r="AN696" s="1">
        <v>0</v>
      </c>
      <c r="AO696" s="1">
        <v>0</v>
      </c>
      <c r="AP696" s="1">
        <v>0</v>
      </c>
      <c r="AQ696" s="1">
        <v>0</v>
      </c>
      <c r="AR696" s="1">
        <v>0</v>
      </c>
      <c r="AS696" s="1">
        <v>0</v>
      </c>
      <c r="AT696" s="1">
        <v>0</v>
      </c>
      <c r="AU696" s="1">
        <v>0</v>
      </c>
      <c r="AV696" s="1">
        <v>0</v>
      </c>
      <c r="AW696" s="1">
        <v>0</v>
      </c>
      <c r="AX696" s="1">
        <v>0</v>
      </c>
      <c r="AY696" s="1">
        <v>0</v>
      </c>
      <c r="AZ696" s="1">
        <v>0</v>
      </c>
      <c r="BA696" s="1">
        <v>0</v>
      </c>
      <c r="BB696" s="1">
        <v>0</v>
      </c>
      <c r="BC696" s="1">
        <v>0</v>
      </c>
      <c r="BD696" s="1">
        <v>0</v>
      </c>
      <c r="BE696" s="1">
        <v>0</v>
      </c>
      <c r="BF696" s="1">
        <v>0</v>
      </c>
      <c r="BG696" s="1">
        <v>0</v>
      </c>
      <c r="BH696" s="1">
        <v>0</v>
      </c>
      <c r="BI696" s="1">
        <v>0</v>
      </c>
      <c r="BJ696" s="1">
        <v>0</v>
      </c>
      <c r="BK696" s="1">
        <v>0</v>
      </c>
      <c r="BL696" s="1">
        <v>0</v>
      </c>
      <c r="BM696" s="1">
        <v>0</v>
      </c>
      <c r="BN696" s="1">
        <v>0</v>
      </c>
      <c r="BO696" s="1">
        <v>0</v>
      </c>
      <c r="BP696" s="1">
        <v>0</v>
      </c>
      <c r="BQ696" s="1">
        <v>0</v>
      </c>
      <c r="BR696" s="1" t="s">
        <v>901</v>
      </c>
      <c r="BS696" s="1">
        <v>0</v>
      </c>
      <c r="BT696" s="1">
        <v>0</v>
      </c>
      <c r="BU696" s="1">
        <v>0</v>
      </c>
      <c r="BV696" s="1">
        <v>0</v>
      </c>
      <c r="BW696" s="1">
        <v>0</v>
      </c>
      <c r="BX696" s="1">
        <v>0</v>
      </c>
      <c r="BY696" s="1">
        <v>0</v>
      </c>
      <c r="BZ696" s="1">
        <v>0</v>
      </c>
      <c r="CA696" s="1">
        <v>0</v>
      </c>
      <c r="CB696" s="1">
        <v>0</v>
      </c>
      <c r="CC696" s="1">
        <v>0</v>
      </c>
      <c r="CD696" s="1">
        <v>0</v>
      </c>
      <c r="CE696" s="1">
        <v>0</v>
      </c>
      <c r="CF696" s="1">
        <v>0</v>
      </c>
      <c r="CG696" s="1">
        <v>1</v>
      </c>
      <c r="CH696" s="1">
        <v>0</v>
      </c>
      <c r="CI696" s="1">
        <v>1</v>
      </c>
      <c r="CJ696" s="1">
        <v>0</v>
      </c>
      <c r="CK696" s="1">
        <v>0</v>
      </c>
      <c r="CL696" s="1">
        <v>0</v>
      </c>
      <c r="CM696" s="1">
        <v>0</v>
      </c>
      <c r="CN696" s="1">
        <v>0</v>
      </c>
      <c r="CO696" s="1">
        <v>0</v>
      </c>
      <c r="CP696" s="1">
        <v>0</v>
      </c>
      <c r="CQ696" s="1">
        <v>4</v>
      </c>
      <c r="CR696" s="1">
        <v>9</v>
      </c>
      <c r="CS696" s="1">
        <v>0</v>
      </c>
      <c r="CT696" s="1">
        <v>50</v>
      </c>
      <c r="CU696" s="1" t="s">
        <v>84</v>
      </c>
      <c r="CV696" s="1">
        <v>1</v>
      </c>
      <c r="CW696" s="1" t="s">
        <v>76</v>
      </c>
      <c r="CX696" s="1" t="s">
        <v>99</v>
      </c>
      <c r="CY696" s="1">
        <v>0</v>
      </c>
      <c r="CZ696" s="1">
        <v>0</v>
      </c>
      <c r="DA696" s="1">
        <v>5</v>
      </c>
      <c r="DB696" s="1">
        <v>8</v>
      </c>
      <c r="DC696" s="1">
        <v>0</v>
      </c>
      <c r="DD696" s="1" t="s">
        <v>86</v>
      </c>
      <c r="DE696" s="1">
        <v>5</v>
      </c>
      <c r="DF696" s="1">
        <v>1</v>
      </c>
      <c r="DG696" s="1" t="s">
        <v>883</v>
      </c>
      <c r="DH696" s="1">
        <v>100</v>
      </c>
      <c r="DI696" s="1" t="s">
        <v>79</v>
      </c>
      <c r="DJ696" s="1">
        <v>70</v>
      </c>
      <c r="DK696" s="1" t="s">
        <v>94</v>
      </c>
      <c r="DL696" s="1">
        <v>6.1933392857142904</v>
      </c>
      <c r="DM696" s="1">
        <v>1</v>
      </c>
      <c r="DN696" s="5">
        <f t="shared" si="40"/>
        <v>0</v>
      </c>
      <c r="DO696" s="5">
        <f t="shared" si="42"/>
        <v>2</v>
      </c>
      <c r="DP696" s="5">
        <f t="shared" si="43"/>
        <v>-1</v>
      </c>
      <c r="DQ696" s="5" t="str">
        <f t="shared" si="41"/>
        <v>ผิดเกณฑ์</v>
      </c>
      <c r="DR696" s="1" t="s">
        <v>2040</v>
      </c>
    </row>
    <row r="697" spans="1:122">
      <c r="A697" s="1">
        <v>696</v>
      </c>
      <c r="B697" s="1">
        <v>10</v>
      </c>
      <c r="C697" s="1" t="s">
        <v>788</v>
      </c>
      <c r="D697" s="1" t="s">
        <v>1781</v>
      </c>
      <c r="E697" s="1" t="s">
        <v>1782</v>
      </c>
      <c r="F697" s="1" t="s">
        <v>912</v>
      </c>
      <c r="G697" s="1">
        <v>2</v>
      </c>
      <c r="H697" s="1">
        <v>0</v>
      </c>
      <c r="I697" s="1">
        <v>2</v>
      </c>
      <c r="J697" s="1">
        <v>0</v>
      </c>
      <c r="CE697" s="1">
        <v>1</v>
      </c>
      <c r="CQ697" s="1">
        <v>3</v>
      </c>
      <c r="CR697" s="1">
        <v>7</v>
      </c>
      <c r="CS697" s="1">
        <v>1</v>
      </c>
      <c r="CT697" s="1">
        <v>120</v>
      </c>
      <c r="CU697" s="1" t="s">
        <v>75</v>
      </c>
      <c r="CW697" s="1" t="s">
        <v>93</v>
      </c>
      <c r="CX697" s="1" t="s">
        <v>99</v>
      </c>
      <c r="CY697" s="1">
        <v>0</v>
      </c>
      <c r="CZ697" s="1">
        <v>0</v>
      </c>
      <c r="DA697" s="1">
        <v>0</v>
      </c>
      <c r="DB697" s="1">
        <v>2</v>
      </c>
      <c r="DC697" s="1">
        <v>5</v>
      </c>
      <c r="DD697" s="1" t="s">
        <v>86</v>
      </c>
      <c r="DE697" s="1">
        <v>5</v>
      </c>
      <c r="DF697" s="1">
        <v>0</v>
      </c>
      <c r="DG697" s="1" t="s">
        <v>901</v>
      </c>
      <c r="DH697" s="1">
        <v>100</v>
      </c>
      <c r="DI697" s="1" t="s">
        <v>79</v>
      </c>
      <c r="DJ697" s="1">
        <v>44.78</v>
      </c>
      <c r="DK697" s="1" t="s">
        <v>94</v>
      </c>
      <c r="DL697" s="1">
        <v>5.7523412698412697</v>
      </c>
      <c r="DM697" s="1">
        <v>1</v>
      </c>
      <c r="DN697" s="5">
        <f t="shared" si="40"/>
        <v>0</v>
      </c>
      <c r="DO697" s="5">
        <f t="shared" si="42"/>
        <v>1</v>
      </c>
      <c r="DP697" s="5">
        <f t="shared" si="43"/>
        <v>0</v>
      </c>
      <c r="DQ697" s="5">
        <f t="shared" si="41"/>
        <v>0</v>
      </c>
      <c r="DR697" s="1" t="s">
        <v>2036</v>
      </c>
    </row>
    <row r="698" spans="1:122">
      <c r="A698" s="1">
        <v>697</v>
      </c>
      <c r="B698" s="1">
        <v>10</v>
      </c>
      <c r="C698" s="1" t="s">
        <v>788</v>
      </c>
      <c r="D698" s="1" t="s">
        <v>1783</v>
      </c>
      <c r="E698" s="1" t="s">
        <v>840</v>
      </c>
      <c r="F698" s="1" t="s">
        <v>912</v>
      </c>
      <c r="G698" s="1">
        <v>4</v>
      </c>
      <c r="H698" s="1">
        <v>0</v>
      </c>
      <c r="I698" s="1">
        <v>2</v>
      </c>
      <c r="J698" s="1">
        <v>0</v>
      </c>
      <c r="K698" s="1">
        <v>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0</v>
      </c>
      <c r="U698" s="1">
        <v>0</v>
      </c>
      <c r="V698" s="1">
        <v>0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0</v>
      </c>
      <c r="AH698" s="1">
        <v>0</v>
      </c>
      <c r="AI698" s="1">
        <v>0</v>
      </c>
      <c r="AJ698" s="1">
        <v>0</v>
      </c>
      <c r="AK698" s="1">
        <v>0</v>
      </c>
      <c r="AL698" s="1">
        <v>0</v>
      </c>
      <c r="AM698" s="1">
        <v>0</v>
      </c>
      <c r="AN698" s="1">
        <v>0</v>
      </c>
      <c r="AO698" s="1">
        <v>0</v>
      </c>
      <c r="AP698" s="1">
        <v>0</v>
      </c>
      <c r="AQ698" s="1">
        <v>0</v>
      </c>
      <c r="AR698" s="1">
        <v>0</v>
      </c>
      <c r="AS698" s="1">
        <v>0</v>
      </c>
      <c r="AT698" s="1">
        <v>0</v>
      </c>
      <c r="AU698" s="1">
        <v>0</v>
      </c>
      <c r="AV698" s="1">
        <v>0</v>
      </c>
      <c r="AW698" s="1">
        <v>0</v>
      </c>
      <c r="AX698" s="1">
        <v>0</v>
      </c>
      <c r="AY698" s="1">
        <v>0</v>
      </c>
      <c r="AZ698" s="1">
        <v>0</v>
      </c>
      <c r="BA698" s="1">
        <v>0</v>
      </c>
      <c r="BB698" s="1">
        <v>0</v>
      </c>
      <c r="BC698" s="1">
        <v>0</v>
      </c>
      <c r="BD698" s="1">
        <v>0</v>
      </c>
      <c r="BE698" s="1">
        <v>0</v>
      </c>
      <c r="BF698" s="1">
        <v>0</v>
      </c>
      <c r="BG698" s="1">
        <v>0</v>
      </c>
      <c r="BH698" s="1">
        <v>0</v>
      </c>
      <c r="BI698" s="1">
        <v>0</v>
      </c>
      <c r="BJ698" s="1">
        <v>0</v>
      </c>
      <c r="BK698" s="1">
        <v>0</v>
      </c>
      <c r="BL698" s="1">
        <v>0</v>
      </c>
      <c r="BM698" s="1">
        <v>0</v>
      </c>
      <c r="BN698" s="1">
        <v>0</v>
      </c>
      <c r="BO698" s="1">
        <v>0</v>
      </c>
      <c r="BP698" s="1">
        <v>0</v>
      </c>
      <c r="BQ698" s="1">
        <v>0</v>
      </c>
      <c r="BR698" s="1" t="s">
        <v>901</v>
      </c>
      <c r="BS698" s="1">
        <v>0</v>
      </c>
      <c r="BT698" s="1">
        <v>0</v>
      </c>
      <c r="BU698" s="1">
        <v>0</v>
      </c>
      <c r="BV698" s="1">
        <v>0</v>
      </c>
      <c r="BW698" s="1">
        <v>0</v>
      </c>
      <c r="BX698" s="1">
        <v>0</v>
      </c>
      <c r="BY698" s="1">
        <v>0</v>
      </c>
      <c r="BZ698" s="1">
        <v>0</v>
      </c>
      <c r="CA698" s="1">
        <v>0</v>
      </c>
      <c r="CB698" s="1">
        <v>0</v>
      </c>
      <c r="CC698" s="1">
        <v>0</v>
      </c>
      <c r="CD698" s="1">
        <v>0</v>
      </c>
      <c r="CE698" s="1">
        <v>0</v>
      </c>
      <c r="CF698" s="1">
        <v>0</v>
      </c>
      <c r="CG698" s="1">
        <v>0</v>
      </c>
      <c r="CH698" s="1">
        <v>0</v>
      </c>
      <c r="CI698" s="1">
        <v>0</v>
      </c>
      <c r="CJ698" s="1">
        <v>0</v>
      </c>
      <c r="CK698" s="1">
        <v>0</v>
      </c>
      <c r="CL698" s="1">
        <v>0</v>
      </c>
      <c r="CM698" s="1">
        <v>0</v>
      </c>
      <c r="CN698" s="1">
        <v>0</v>
      </c>
      <c r="CO698" s="1">
        <v>0</v>
      </c>
      <c r="CP698" s="1">
        <v>0</v>
      </c>
      <c r="CQ698" s="1">
        <v>4</v>
      </c>
      <c r="CR698" s="1">
        <v>9</v>
      </c>
      <c r="CS698" s="1">
        <v>0</v>
      </c>
      <c r="CT698" s="1">
        <v>200</v>
      </c>
      <c r="CU698" s="1" t="s">
        <v>84</v>
      </c>
      <c r="CV698" s="1">
        <v>1</v>
      </c>
      <c r="CW698" s="1" t="s">
        <v>93</v>
      </c>
      <c r="CX698" s="1" t="s">
        <v>99</v>
      </c>
      <c r="CY698" s="1">
        <v>0</v>
      </c>
      <c r="CZ698" s="1">
        <v>0</v>
      </c>
      <c r="DA698" s="1">
        <v>0</v>
      </c>
      <c r="DB698" s="1">
        <v>5</v>
      </c>
      <c r="DC698" s="1">
        <v>4</v>
      </c>
      <c r="DD698" s="1" t="s">
        <v>86</v>
      </c>
      <c r="DE698" s="1">
        <v>5</v>
      </c>
      <c r="DF698" s="1">
        <v>2</v>
      </c>
      <c r="DG698" s="1" t="s">
        <v>882</v>
      </c>
      <c r="DH698" s="1">
        <v>90</v>
      </c>
      <c r="DI698" s="1" t="s">
        <v>79</v>
      </c>
      <c r="DJ698" s="1">
        <v>90</v>
      </c>
      <c r="DK698" s="1" t="s">
        <v>88</v>
      </c>
      <c r="DL698" s="1">
        <v>3.8</v>
      </c>
      <c r="DM698" s="1">
        <v>1</v>
      </c>
      <c r="DN698" s="5">
        <f t="shared" si="40"/>
        <v>0</v>
      </c>
      <c r="DO698" s="5">
        <f t="shared" si="42"/>
        <v>0</v>
      </c>
      <c r="DP698" s="5">
        <f t="shared" si="43"/>
        <v>1</v>
      </c>
      <c r="DQ698" s="5">
        <f t="shared" si="41"/>
        <v>0</v>
      </c>
      <c r="DR698" s="7" t="s">
        <v>2043</v>
      </c>
    </row>
    <row r="699" spans="1:122">
      <c r="A699" s="1">
        <v>698</v>
      </c>
      <c r="B699" s="1">
        <v>10</v>
      </c>
      <c r="C699" s="1" t="s">
        <v>788</v>
      </c>
      <c r="D699" s="1" t="s">
        <v>1784</v>
      </c>
      <c r="E699" s="1" t="s">
        <v>536</v>
      </c>
      <c r="F699" s="1" t="s">
        <v>912</v>
      </c>
      <c r="G699" s="1">
        <v>3</v>
      </c>
      <c r="H699" s="1">
        <v>0</v>
      </c>
      <c r="I699" s="1">
        <v>1</v>
      </c>
      <c r="J699" s="1">
        <v>2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0</v>
      </c>
      <c r="U699" s="1">
        <v>0</v>
      </c>
      <c r="V699" s="1">
        <v>0</v>
      </c>
      <c r="W699" s="1">
        <v>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0</v>
      </c>
      <c r="AI699" s="1">
        <v>0</v>
      </c>
      <c r="AJ699" s="1">
        <v>0</v>
      </c>
      <c r="AK699" s="1">
        <v>0</v>
      </c>
      <c r="AL699" s="1">
        <v>0</v>
      </c>
      <c r="AM699" s="1">
        <v>0</v>
      </c>
      <c r="AN699" s="1">
        <v>0</v>
      </c>
      <c r="AO699" s="1">
        <v>0</v>
      </c>
      <c r="AP699" s="1">
        <v>0</v>
      </c>
      <c r="AQ699" s="1">
        <v>0</v>
      </c>
      <c r="AR699" s="1">
        <v>0</v>
      </c>
      <c r="AS699" s="1">
        <v>0</v>
      </c>
      <c r="AT699" s="1">
        <v>0</v>
      </c>
      <c r="AU699" s="1">
        <v>0</v>
      </c>
      <c r="AV699" s="1">
        <v>0</v>
      </c>
      <c r="AW699" s="1">
        <v>0</v>
      </c>
      <c r="AX699" s="1">
        <v>0</v>
      </c>
      <c r="AY699" s="1">
        <v>0</v>
      </c>
      <c r="AZ699" s="1">
        <v>0</v>
      </c>
      <c r="BA699" s="1">
        <v>0</v>
      </c>
      <c r="BB699" s="1">
        <v>0</v>
      </c>
      <c r="BC699" s="1">
        <v>0</v>
      </c>
      <c r="BD699" s="1">
        <v>0</v>
      </c>
      <c r="BE699" s="1">
        <v>0</v>
      </c>
      <c r="BF699" s="1">
        <v>0</v>
      </c>
      <c r="BG699" s="1">
        <v>0</v>
      </c>
      <c r="BH699" s="1">
        <v>0</v>
      </c>
      <c r="BI699" s="1">
        <v>0</v>
      </c>
      <c r="BJ699" s="1">
        <v>0</v>
      </c>
      <c r="BK699" s="1">
        <v>0</v>
      </c>
      <c r="BL699" s="1">
        <v>0</v>
      </c>
      <c r="BM699" s="1">
        <v>0</v>
      </c>
      <c r="BN699" s="1">
        <v>0</v>
      </c>
      <c r="BO699" s="1">
        <v>0</v>
      </c>
      <c r="BP699" s="1">
        <v>0</v>
      </c>
      <c r="BQ699" s="1">
        <v>0</v>
      </c>
      <c r="BR699" s="1" t="s">
        <v>901</v>
      </c>
      <c r="BS699" s="1">
        <v>0</v>
      </c>
      <c r="BT699" s="1">
        <v>0</v>
      </c>
      <c r="BU699" s="1">
        <v>0</v>
      </c>
      <c r="BV699" s="1">
        <v>0</v>
      </c>
      <c r="BW699" s="1">
        <v>0</v>
      </c>
      <c r="BX699" s="1">
        <v>0</v>
      </c>
      <c r="BY699" s="1">
        <v>0</v>
      </c>
      <c r="BZ699" s="1">
        <v>0</v>
      </c>
      <c r="CA699" s="1">
        <v>0</v>
      </c>
      <c r="CB699" s="1">
        <v>0</v>
      </c>
      <c r="CC699" s="1">
        <v>0</v>
      </c>
      <c r="CD699" s="1">
        <v>0</v>
      </c>
      <c r="CE699" s="1">
        <v>1</v>
      </c>
      <c r="CI699" s="1">
        <v>1</v>
      </c>
      <c r="CO699" s="1">
        <v>1</v>
      </c>
      <c r="CQ699" s="1">
        <v>3</v>
      </c>
      <c r="CR699" s="1">
        <v>2</v>
      </c>
      <c r="CS699" s="1">
        <v>0</v>
      </c>
      <c r="CT699" s="1">
        <v>80</v>
      </c>
      <c r="CU699" s="1" t="s">
        <v>75</v>
      </c>
      <c r="CW699" s="1" t="s">
        <v>76</v>
      </c>
      <c r="CX699" s="1" t="s">
        <v>99</v>
      </c>
      <c r="CY699" s="1">
        <v>0</v>
      </c>
      <c r="CZ699" s="1">
        <v>0</v>
      </c>
      <c r="DA699" s="1">
        <v>2</v>
      </c>
      <c r="DB699" s="1">
        <v>0</v>
      </c>
      <c r="DC699" s="1">
        <v>0</v>
      </c>
      <c r="DD699" s="1" t="s">
        <v>86</v>
      </c>
      <c r="DE699" s="1">
        <v>2</v>
      </c>
      <c r="DF699" s="1">
        <v>1</v>
      </c>
      <c r="DG699" s="1" t="s">
        <v>881</v>
      </c>
      <c r="DH699" s="1">
        <v>90</v>
      </c>
      <c r="DI699" s="1" t="s">
        <v>79</v>
      </c>
      <c r="DJ699" s="1">
        <v>80</v>
      </c>
      <c r="DK699" s="1" t="s">
        <v>80</v>
      </c>
      <c r="DL699" s="1">
        <v>3</v>
      </c>
      <c r="DM699" s="1">
        <v>0</v>
      </c>
      <c r="DN699" s="5">
        <f t="shared" si="40"/>
        <v>0</v>
      </c>
      <c r="DO699" s="5">
        <f t="shared" si="42"/>
        <v>3</v>
      </c>
      <c r="DP699" s="5">
        <f t="shared" si="43"/>
        <v>-3</v>
      </c>
      <c r="DQ699" s="5" t="str">
        <f t="shared" si="41"/>
        <v>ผิดเกณฑ์</v>
      </c>
      <c r="DR699" s="1" t="s">
        <v>2040</v>
      </c>
    </row>
    <row r="700" spans="1:122">
      <c r="A700" s="1">
        <v>699</v>
      </c>
      <c r="B700" s="1">
        <v>10</v>
      </c>
      <c r="C700" s="1" t="s">
        <v>788</v>
      </c>
      <c r="D700" s="1" t="s">
        <v>1785</v>
      </c>
      <c r="E700" s="1" t="s">
        <v>530</v>
      </c>
      <c r="F700" s="1" t="s">
        <v>912</v>
      </c>
      <c r="G700" s="1">
        <v>3</v>
      </c>
      <c r="H700" s="1">
        <v>0</v>
      </c>
      <c r="I700" s="1">
        <v>3</v>
      </c>
      <c r="J700" s="1">
        <v>3</v>
      </c>
      <c r="AW700" s="1">
        <v>1</v>
      </c>
      <c r="CQ700" s="1">
        <v>3</v>
      </c>
      <c r="CR700" s="1">
        <v>3</v>
      </c>
      <c r="CS700" s="1">
        <v>0</v>
      </c>
      <c r="CT700" s="1">
        <v>35</v>
      </c>
      <c r="CU700" s="1" t="s">
        <v>75</v>
      </c>
      <c r="CW700" s="1" t="s">
        <v>93</v>
      </c>
      <c r="CX700" s="1" t="s">
        <v>85</v>
      </c>
      <c r="CY700" s="1">
        <v>0</v>
      </c>
      <c r="CZ700" s="1">
        <v>6</v>
      </c>
      <c r="DA700" s="1">
        <v>0</v>
      </c>
      <c r="DB700" s="1">
        <v>0</v>
      </c>
      <c r="DC700" s="1">
        <v>0</v>
      </c>
      <c r="DD700" s="1" t="s">
        <v>86</v>
      </c>
      <c r="DE700" s="1">
        <v>2</v>
      </c>
      <c r="DF700" s="1">
        <v>3</v>
      </c>
      <c r="DG700" s="1" t="s">
        <v>883</v>
      </c>
      <c r="DH700" s="1">
        <v>80</v>
      </c>
      <c r="DI700" s="1" t="s">
        <v>79</v>
      </c>
      <c r="DJ700" s="1">
        <v>90</v>
      </c>
      <c r="DK700" s="1" t="s">
        <v>88</v>
      </c>
      <c r="DL700" s="1">
        <v>4.3393630952380997</v>
      </c>
      <c r="DM700" s="1">
        <v>1</v>
      </c>
      <c r="DN700" s="5">
        <f t="shared" si="40"/>
        <v>0</v>
      </c>
      <c r="DO700" s="5">
        <f t="shared" si="42"/>
        <v>0</v>
      </c>
      <c r="DP700" s="5">
        <f t="shared" si="43"/>
        <v>1</v>
      </c>
      <c r="DQ700" s="5">
        <f t="shared" si="41"/>
        <v>0</v>
      </c>
      <c r="DR700" s="7" t="s">
        <v>2043</v>
      </c>
    </row>
    <row r="701" spans="1:122">
      <c r="A701" s="1">
        <v>700</v>
      </c>
      <c r="B701" s="1">
        <v>10</v>
      </c>
      <c r="C701" s="1" t="s">
        <v>788</v>
      </c>
      <c r="D701" s="1" t="s">
        <v>1786</v>
      </c>
      <c r="E701" s="1" t="s">
        <v>539</v>
      </c>
      <c r="F701" s="1" t="s">
        <v>912</v>
      </c>
      <c r="G701" s="1">
        <v>2</v>
      </c>
      <c r="H701" s="1">
        <v>0</v>
      </c>
      <c r="I701" s="1">
        <v>3</v>
      </c>
      <c r="J701" s="1">
        <v>3</v>
      </c>
      <c r="K701" s="1">
        <v>0</v>
      </c>
      <c r="L701" s="1">
        <v>0</v>
      </c>
      <c r="M701" s="1">
        <v>0</v>
      </c>
      <c r="N701" s="1">
        <v>0</v>
      </c>
      <c r="O701" s="1">
        <v>1</v>
      </c>
      <c r="P701" s="1">
        <v>0</v>
      </c>
      <c r="Q701" s="1">
        <v>0</v>
      </c>
      <c r="R701" s="1">
        <v>0</v>
      </c>
      <c r="S701" s="1">
        <v>0</v>
      </c>
      <c r="T701" s="1">
        <v>0</v>
      </c>
      <c r="U701" s="1">
        <v>0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0</v>
      </c>
      <c r="AI701" s="1">
        <v>0</v>
      </c>
      <c r="AJ701" s="1">
        <v>0</v>
      </c>
      <c r="AK701" s="1">
        <v>0</v>
      </c>
      <c r="AL701" s="1">
        <v>0</v>
      </c>
      <c r="AM701" s="1">
        <v>0</v>
      </c>
      <c r="AN701" s="1">
        <v>0</v>
      </c>
      <c r="AO701" s="1">
        <v>0</v>
      </c>
      <c r="AP701" s="1">
        <v>0</v>
      </c>
      <c r="AQ701" s="1">
        <v>0</v>
      </c>
      <c r="AR701" s="1">
        <v>0</v>
      </c>
      <c r="AS701" s="1">
        <v>0</v>
      </c>
      <c r="AT701" s="1">
        <v>0</v>
      </c>
      <c r="BK701" s="1">
        <v>1</v>
      </c>
      <c r="CQ701" s="1">
        <v>4</v>
      </c>
      <c r="CR701" s="1">
        <v>3</v>
      </c>
      <c r="CS701" s="1">
        <v>0</v>
      </c>
      <c r="CT701" s="1">
        <v>25</v>
      </c>
      <c r="CU701" s="1" t="s">
        <v>75</v>
      </c>
      <c r="CW701" s="1" t="s">
        <v>116</v>
      </c>
      <c r="CX701" s="1" t="s">
        <v>77</v>
      </c>
      <c r="CY701" s="1">
        <v>0</v>
      </c>
      <c r="CZ701" s="1">
        <v>0</v>
      </c>
      <c r="DA701" s="1">
        <v>0</v>
      </c>
      <c r="DB701" s="1">
        <v>3</v>
      </c>
      <c r="DC701" s="1">
        <v>3</v>
      </c>
      <c r="DD701" s="1" t="s">
        <v>86</v>
      </c>
      <c r="DE701" s="1">
        <v>4</v>
      </c>
      <c r="DF701" s="1">
        <v>1</v>
      </c>
      <c r="DG701" s="1" t="s">
        <v>881</v>
      </c>
      <c r="DH701" s="1">
        <v>70</v>
      </c>
      <c r="DI701" s="1" t="s">
        <v>79</v>
      </c>
      <c r="DJ701" s="1">
        <v>50</v>
      </c>
      <c r="DK701" s="1" t="s">
        <v>88</v>
      </c>
      <c r="DL701" s="1">
        <v>5.74346825396825</v>
      </c>
      <c r="DM701" s="1">
        <v>1</v>
      </c>
      <c r="DN701" s="5">
        <f t="shared" si="40"/>
        <v>0</v>
      </c>
      <c r="DO701" s="5">
        <f t="shared" si="42"/>
        <v>0</v>
      </c>
      <c r="DP701" s="5">
        <f t="shared" si="43"/>
        <v>1</v>
      </c>
      <c r="DQ701" s="5">
        <f t="shared" si="41"/>
        <v>0</v>
      </c>
      <c r="DR701" s="7" t="s">
        <v>2043</v>
      </c>
    </row>
    <row r="702" spans="1:122">
      <c r="A702" s="1">
        <v>701</v>
      </c>
      <c r="B702" s="1">
        <v>10</v>
      </c>
      <c r="C702" s="1" t="s">
        <v>788</v>
      </c>
      <c r="D702" s="1" t="s">
        <v>1787</v>
      </c>
      <c r="E702" s="1" t="s">
        <v>1788</v>
      </c>
      <c r="F702" s="1" t="s">
        <v>912</v>
      </c>
      <c r="G702" s="1">
        <v>3</v>
      </c>
      <c r="H702" s="1">
        <v>0</v>
      </c>
      <c r="I702" s="1">
        <v>2</v>
      </c>
      <c r="J702" s="1">
        <v>5</v>
      </c>
      <c r="W702" s="1">
        <v>1</v>
      </c>
      <c r="AH702" s="1">
        <v>1</v>
      </c>
      <c r="CE702" s="1">
        <v>0</v>
      </c>
      <c r="CF702" s="1">
        <v>0</v>
      </c>
      <c r="CG702" s="1">
        <v>0</v>
      </c>
      <c r="CH702" s="1">
        <v>0</v>
      </c>
      <c r="CI702" s="1">
        <v>0</v>
      </c>
      <c r="CJ702" s="1">
        <v>0</v>
      </c>
      <c r="CK702" s="1">
        <v>0</v>
      </c>
      <c r="CL702" s="1">
        <v>0</v>
      </c>
      <c r="CM702" s="1">
        <v>0</v>
      </c>
      <c r="CN702" s="1">
        <v>0</v>
      </c>
      <c r="CO702" s="1">
        <v>0</v>
      </c>
      <c r="CP702" s="1">
        <v>0</v>
      </c>
      <c r="CQ702" s="1">
        <v>4</v>
      </c>
      <c r="CR702" s="1">
        <v>6</v>
      </c>
      <c r="CS702" s="1">
        <v>0</v>
      </c>
      <c r="CT702" s="1">
        <v>50</v>
      </c>
      <c r="CU702" s="1" t="s">
        <v>75</v>
      </c>
      <c r="CW702" s="1" t="s">
        <v>76</v>
      </c>
      <c r="CX702" s="1" t="s">
        <v>99</v>
      </c>
      <c r="CY702" s="1">
        <v>0</v>
      </c>
      <c r="CZ702" s="1">
        <v>8</v>
      </c>
      <c r="DA702" s="1">
        <v>3</v>
      </c>
      <c r="DB702" s="1">
        <v>0</v>
      </c>
      <c r="DC702" s="1">
        <v>0</v>
      </c>
      <c r="DD702" s="1" t="s">
        <v>86</v>
      </c>
      <c r="DE702" s="1">
        <v>4</v>
      </c>
      <c r="DF702" s="1">
        <v>1</v>
      </c>
      <c r="DG702" s="1" t="s">
        <v>881</v>
      </c>
      <c r="DH702" s="1">
        <v>80</v>
      </c>
      <c r="DI702" s="1" t="s">
        <v>79</v>
      </c>
      <c r="DJ702" s="1">
        <v>90</v>
      </c>
      <c r="DK702" s="1" t="s">
        <v>80</v>
      </c>
      <c r="DL702" s="1">
        <v>4.3187916666666704</v>
      </c>
      <c r="DM702" s="1">
        <v>1</v>
      </c>
      <c r="DN702" s="5">
        <f t="shared" si="40"/>
        <v>0</v>
      </c>
      <c r="DO702" s="5">
        <f t="shared" si="42"/>
        <v>0</v>
      </c>
      <c r="DP702" s="5">
        <f t="shared" si="43"/>
        <v>1</v>
      </c>
      <c r="DQ702" s="5">
        <f t="shared" si="41"/>
        <v>0</v>
      </c>
      <c r="DR702" s="7" t="s">
        <v>2043</v>
      </c>
    </row>
    <row r="703" spans="1:122">
      <c r="A703" s="1">
        <v>702</v>
      </c>
      <c r="B703" s="1">
        <v>10</v>
      </c>
      <c r="C703" s="1" t="s">
        <v>788</v>
      </c>
      <c r="D703" s="1" t="s">
        <v>1789</v>
      </c>
      <c r="E703" s="1" t="s">
        <v>535</v>
      </c>
      <c r="F703" s="1" t="s">
        <v>912</v>
      </c>
      <c r="G703" s="1">
        <v>2</v>
      </c>
      <c r="H703" s="1">
        <v>0</v>
      </c>
      <c r="I703" s="1">
        <v>2</v>
      </c>
      <c r="J703" s="1">
        <v>3</v>
      </c>
      <c r="AG703" s="1">
        <v>1</v>
      </c>
      <c r="CE703" s="1">
        <v>1</v>
      </c>
      <c r="CQ703" s="1">
        <v>3</v>
      </c>
      <c r="CR703" s="1">
        <v>3</v>
      </c>
      <c r="CS703" s="1">
        <v>1</v>
      </c>
      <c r="CT703" s="1">
        <v>30</v>
      </c>
      <c r="CU703" s="1" t="s">
        <v>75</v>
      </c>
      <c r="CW703" s="1" t="s">
        <v>76</v>
      </c>
      <c r="CX703" s="1" t="s">
        <v>85</v>
      </c>
      <c r="CY703" s="1">
        <v>0</v>
      </c>
      <c r="CZ703" s="1">
        <v>0</v>
      </c>
      <c r="DA703" s="1">
        <v>5</v>
      </c>
      <c r="DB703" s="1">
        <v>0</v>
      </c>
      <c r="DC703" s="1">
        <v>0</v>
      </c>
      <c r="DD703" s="1" t="s">
        <v>86</v>
      </c>
      <c r="DE703" s="1">
        <v>2</v>
      </c>
      <c r="DF703" s="1">
        <v>1</v>
      </c>
      <c r="DG703" s="1" t="s">
        <v>881</v>
      </c>
      <c r="DH703" s="1">
        <v>80</v>
      </c>
      <c r="DI703" s="1" t="s">
        <v>79</v>
      </c>
      <c r="DJ703" s="1">
        <v>90</v>
      </c>
      <c r="DK703" s="1" t="s">
        <v>88</v>
      </c>
      <c r="DL703" s="1">
        <v>7.0094722222222199</v>
      </c>
      <c r="DM703" s="1">
        <v>1</v>
      </c>
      <c r="DN703" s="5">
        <f t="shared" si="40"/>
        <v>0</v>
      </c>
      <c r="DO703" s="5">
        <f t="shared" si="42"/>
        <v>1</v>
      </c>
      <c r="DP703" s="5">
        <f t="shared" si="43"/>
        <v>0</v>
      </c>
      <c r="DQ703" s="5">
        <f t="shared" si="41"/>
        <v>0</v>
      </c>
      <c r="DR703" s="1" t="s">
        <v>2036</v>
      </c>
    </row>
    <row r="704" spans="1:122">
      <c r="A704" s="1">
        <v>703</v>
      </c>
      <c r="B704" s="1">
        <v>10</v>
      </c>
      <c r="C704" s="1" t="s">
        <v>788</v>
      </c>
      <c r="D704" s="1" t="s">
        <v>1790</v>
      </c>
      <c r="E704" s="1" t="s">
        <v>531</v>
      </c>
      <c r="F704" s="1" t="s">
        <v>925</v>
      </c>
      <c r="G704" s="1">
        <v>2</v>
      </c>
      <c r="H704" s="1">
        <v>0</v>
      </c>
      <c r="I704" s="1">
        <v>1</v>
      </c>
      <c r="J704" s="1">
        <v>4</v>
      </c>
      <c r="CQ704" s="1">
        <v>3</v>
      </c>
      <c r="CR704" s="1">
        <v>6</v>
      </c>
      <c r="CS704" s="1">
        <v>0</v>
      </c>
      <c r="CT704" s="1">
        <v>38</v>
      </c>
      <c r="CU704" s="1" t="s">
        <v>75</v>
      </c>
      <c r="CV704" s="1">
        <v>1</v>
      </c>
      <c r="CW704" s="1" t="s">
        <v>76</v>
      </c>
      <c r="CX704" s="1" t="s">
        <v>77</v>
      </c>
      <c r="CY704" s="1">
        <v>0</v>
      </c>
      <c r="CZ704" s="1">
        <v>1</v>
      </c>
      <c r="DA704" s="1">
        <v>1</v>
      </c>
      <c r="DB704" s="1">
        <v>4</v>
      </c>
      <c r="DC704" s="1">
        <v>0</v>
      </c>
      <c r="DD704" s="1" t="s">
        <v>86</v>
      </c>
      <c r="DE704" s="1">
        <v>4</v>
      </c>
      <c r="DF704" s="1">
        <v>3</v>
      </c>
      <c r="DG704" s="1" t="s">
        <v>883</v>
      </c>
      <c r="DH704" s="1">
        <v>37.68</v>
      </c>
      <c r="DI704" s="1" t="s">
        <v>79</v>
      </c>
      <c r="DJ704" s="1">
        <v>69</v>
      </c>
      <c r="DK704" s="1" t="s">
        <v>88</v>
      </c>
      <c r="DL704" s="1">
        <v>3.2</v>
      </c>
      <c r="DM704" s="1">
        <v>0</v>
      </c>
      <c r="DN704" s="5">
        <f t="shared" si="40"/>
        <v>0</v>
      </c>
      <c r="DO704" s="5">
        <f t="shared" si="42"/>
        <v>0</v>
      </c>
      <c r="DP704" s="5">
        <f t="shared" si="43"/>
        <v>0</v>
      </c>
      <c r="DQ704" s="5">
        <f t="shared" si="41"/>
        <v>0</v>
      </c>
      <c r="DR704" s="7" t="s">
        <v>2043</v>
      </c>
    </row>
    <row r="705" spans="1:122">
      <c r="A705" s="1">
        <v>704</v>
      </c>
      <c r="B705" s="1">
        <v>10</v>
      </c>
      <c r="C705" s="1" t="s">
        <v>788</v>
      </c>
      <c r="D705" s="1" t="s">
        <v>1791</v>
      </c>
      <c r="E705" s="1" t="s">
        <v>532</v>
      </c>
      <c r="F705" s="1" t="s">
        <v>912</v>
      </c>
      <c r="G705" s="1">
        <v>2</v>
      </c>
      <c r="H705" s="1">
        <v>0</v>
      </c>
      <c r="I705" s="1">
        <v>1</v>
      </c>
      <c r="J705" s="1">
        <v>4</v>
      </c>
      <c r="CQ705" s="1">
        <v>3</v>
      </c>
      <c r="CR705" s="1">
        <v>5</v>
      </c>
      <c r="CS705" s="1">
        <v>0</v>
      </c>
      <c r="CT705" s="1">
        <v>120</v>
      </c>
      <c r="CU705" s="1" t="s">
        <v>84</v>
      </c>
      <c r="CV705" s="1">
        <v>1</v>
      </c>
      <c r="CW705" s="1" t="s">
        <v>76</v>
      </c>
      <c r="CX705" s="1" t="s">
        <v>85</v>
      </c>
      <c r="CY705" s="1">
        <v>1</v>
      </c>
      <c r="CZ705" s="1">
        <v>1</v>
      </c>
      <c r="DA705" s="1">
        <v>1</v>
      </c>
      <c r="DB705" s="1">
        <v>1</v>
      </c>
      <c r="DC705" s="1">
        <v>0</v>
      </c>
      <c r="DD705" s="1" t="s">
        <v>86</v>
      </c>
      <c r="DE705" s="1">
        <v>6</v>
      </c>
      <c r="DF705" s="1">
        <v>1</v>
      </c>
      <c r="DG705" s="1" t="s">
        <v>881</v>
      </c>
      <c r="DH705" s="1">
        <v>90</v>
      </c>
      <c r="DI705" s="1" t="s">
        <v>79</v>
      </c>
      <c r="DJ705" s="1">
        <v>99.5</v>
      </c>
      <c r="DK705" s="1" t="s">
        <v>88</v>
      </c>
      <c r="DL705" s="1">
        <v>3.6</v>
      </c>
      <c r="DM705" s="1">
        <v>1</v>
      </c>
      <c r="DN705" s="5">
        <f t="shared" si="40"/>
        <v>0</v>
      </c>
      <c r="DO705" s="5">
        <f t="shared" si="42"/>
        <v>0</v>
      </c>
      <c r="DP705" s="5">
        <f t="shared" si="43"/>
        <v>1</v>
      </c>
      <c r="DQ705" s="5">
        <f t="shared" si="41"/>
        <v>0</v>
      </c>
      <c r="DR705" s="7" t="s">
        <v>2043</v>
      </c>
    </row>
    <row r="706" spans="1:122">
      <c r="A706" s="1">
        <v>705</v>
      </c>
      <c r="B706" s="1">
        <v>10</v>
      </c>
      <c r="C706" s="1" t="s">
        <v>788</v>
      </c>
      <c r="D706" s="1" t="s">
        <v>1792</v>
      </c>
      <c r="E706" s="1" t="s">
        <v>790</v>
      </c>
      <c r="F706" s="1" t="s">
        <v>925</v>
      </c>
      <c r="G706" s="1">
        <v>2</v>
      </c>
      <c r="H706" s="1">
        <v>0</v>
      </c>
      <c r="I706" s="1">
        <v>1</v>
      </c>
      <c r="J706" s="1">
        <v>1</v>
      </c>
      <c r="CQ706" s="1">
        <v>2</v>
      </c>
      <c r="CR706" s="1">
        <v>3</v>
      </c>
      <c r="CS706" s="1">
        <v>0</v>
      </c>
      <c r="CT706" s="1">
        <v>100</v>
      </c>
      <c r="CU706" s="1" t="s">
        <v>84</v>
      </c>
      <c r="CV706" s="1">
        <v>1</v>
      </c>
      <c r="CW706" s="1" t="s">
        <v>116</v>
      </c>
      <c r="CX706" s="1" t="s">
        <v>85</v>
      </c>
      <c r="CY706" s="1">
        <v>0</v>
      </c>
      <c r="CZ706" s="1">
        <v>0</v>
      </c>
      <c r="DA706" s="1">
        <v>1</v>
      </c>
      <c r="DB706" s="1">
        <v>2</v>
      </c>
      <c r="DC706" s="1">
        <v>3</v>
      </c>
      <c r="DD706" s="1" t="s">
        <v>86</v>
      </c>
      <c r="DE706" s="1">
        <v>4</v>
      </c>
      <c r="DF706" s="1">
        <v>1</v>
      </c>
      <c r="DG706" s="1" t="s">
        <v>881</v>
      </c>
      <c r="DH706" s="1">
        <v>90</v>
      </c>
      <c r="DI706" s="1" t="s">
        <v>79</v>
      </c>
      <c r="DJ706" s="1">
        <v>90</v>
      </c>
      <c r="DK706" s="1" t="s">
        <v>88</v>
      </c>
      <c r="DL706" s="1">
        <v>3</v>
      </c>
      <c r="DM706" s="1">
        <v>0</v>
      </c>
      <c r="DN706" s="5">
        <f t="shared" ref="DN706:DN769" si="44">(SUM(AI706:AR706))+(SUM(BS706:CB706))</f>
        <v>0</v>
      </c>
      <c r="DO706" s="5">
        <f t="shared" si="42"/>
        <v>0</v>
      </c>
      <c r="DP706" s="5">
        <f t="shared" si="43"/>
        <v>0</v>
      </c>
      <c r="DQ706" s="5">
        <f t="shared" ref="DQ706:DQ769" si="45">IF(AND(F706="F3",SUM(CE706:CN706)&gt;0),"ผิดเกณฑ์",IF(AND(F706="F2",SUM(CF706:CN706)&gt;0),"ผิดเกณฑ์",IF(AND(F706="F1",SUM(CH706:CN706)&gt;0),"ผิดเกณฑ์",IF(AND(F706="M2",SUM(CL706:CN706)&gt;0),"ผิดเกณฑ์",IF(AND(F706="M1",SUM(CM706:CN706)&gt;0),"ผิดเกณฑ์",IF(AND(DN706&gt;DM706,DO706&gt;0),"ผิดเกณฑ์",0))))))</f>
        <v>0</v>
      </c>
      <c r="DR706" s="7" t="s">
        <v>2043</v>
      </c>
    </row>
    <row r="707" spans="1:122">
      <c r="A707" s="1">
        <v>706</v>
      </c>
      <c r="B707" s="1">
        <v>10</v>
      </c>
      <c r="C707" s="1" t="s">
        <v>822</v>
      </c>
      <c r="D707" s="1" t="s">
        <v>1793</v>
      </c>
      <c r="E707" s="1" t="s">
        <v>636</v>
      </c>
      <c r="F707" s="1" t="s">
        <v>960</v>
      </c>
      <c r="G707" s="1">
        <v>11</v>
      </c>
      <c r="H707" s="1">
        <v>0</v>
      </c>
      <c r="I707" s="1">
        <v>2</v>
      </c>
      <c r="J707" s="1">
        <v>12</v>
      </c>
      <c r="K707" s="1">
        <v>0</v>
      </c>
      <c r="L707" s="1">
        <v>0</v>
      </c>
      <c r="M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0</v>
      </c>
      <c r="U707" s="1">
        <v>0</v>
      </c>
      <c r="V707" s="1">
        <v>0</v>
      </c>
      <c r="W707" s="1">
        <v>0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F707" s="1">
        <v>0</v>
      </c>
      <c r="AG707" s="1">
        <v>0</v>
      </c>
      <c r="AH707" s="1">
        <v>0</v>
      </c>
      <c r="AI707" s="1">
        <v>1</v>
      </c>
      <c r="AJ707" s="1">
        <v>1</v>
      </c>
      <c r="AK707" s="1">
        <v>1</v>
      </c>
      <c r="AL707" s="1">
        <v>0</v>
      </c>
      <c r="AM707" s="1">
        <v>0</v>
      </c>
      <c r="AN707" s="1">
        <v>0</v>
      </c>
      <c r="AO707" s="1">
        <v>0</v>
      </c>
      <c r="AP707" s="1">
        <v>1</v>
      </c>
      <c r="AQ707" s="1">
        <v>1</v>
      </c>
      <c r="AR707" s="1">
        <v>0</v>
      </c>
      <c r="AS707" s="1">
        <v>0</v>
      </c>
      <c r="AT707" s="1">
        <v>0</v>
      </c>
      <c r="AU707" s="1">
        <v>0</v>
      </c>
      <c r="AV707" s="1">
        <v>0</v>
      </c>
      <c r="AW707" s="1">
        <v>0</v>
      </c>
      <c r="AX707" s="1">
        <v>0</v>
      </c>
      <c r="AY707" s="1">
        <v>0</v>
      </c>
      <c r="AZ707" s="1">
        <v>0</v>
      </c>
      <c r="BA707" s="1">
        <v>0</v>
      </c>
      <c r="BB707" s="1">
        <v>0</v>
      </c>
      <c r="BC707" s="1">
        <v>0</v>
      </c>
      <c r="BD707" s="1">
        <v>0</v>
      </c>
      <c r="BE707" s="1">
        <v>0</v>
      </c>
      <c r="BF707" s="1">
        <v>0</v>
      </c>
      <c r="BG707" s="1">
        <v>0</v>
      </c>
      <c r="BH707" s="1">
        <v>0</v>
      </c>
      <c r="BI707" s="1">
        <v>0</v>
      </c>
      <c r="BJ707" s="1">
        <v>0</v>
      </c>
      <c r="BK707" s="1">
        <v>0</v>
      </c>
      <c r="BL707" s="1">
        <v>0</v>
      </c>
      <c r="BM707" s="1">
        <v>0</v>
      </c>
      <c r="BN707" s="1">
        <v>0</v>
      </c>
      <c r="BO707" s="1">
        <v>0</v>
      </c>
      <c r="BP707" s="1">
        <v>0</v>
      </c>
      <c r="BQ707" s="1">
        <v>0</v>
      </c>
      <c r="BR707" s="1" t="s">
        <v>901</v>
      </c>
      <c r="BS707" s="1">
        <v>0</v>
      </c>
      <c r="BT707" s="1">
        <v>0</v>
      </c>
      <c r="BU707" s="1">
        <v>1</v>
      </c>
      <c r="BV707" s="1">
        <v>0</v>
      </c>
      <c r="BW707" s="1">
        <v>1</v>
      </c>
      <c r="BX707" s="1">
        <v>0</v>
      </c>
      <c r="BY707" s="1">
        <v>0</v>
      </c>
      <c r="BZ707" s="1">
        <v>0</v>
      </c>
      <c r="CA707" s="1">
        <v>0</v>
      </c>
      <c r="CB707" s="1">
        <v>0</v>
      </c>
      <c r="CC707" s="1">
        <v>0</v>
      </c>
      <c r="CD707" s="1">
        <v>0</v>
      </c>
      <c r="CE707" s="1">
        <v>0</v>
      </c>
      <c r="CF707" s="1">
        <v>0</v>
      </c>
      <c r="CG707" s="1">
        <v>1</v>
      </c>
      <c r="CH707" s="1">
        <v>1</v>
      </c>
      <c r="CI707" s="1">
        <v>0</v>
      </c>
      <c r="CJ707" s="1">
        <v>1</v>
      </c>
      <c r="CK707" s="1">
        <v>1</v>
      </c>
      <c r="CL707" s="1">
        <v>0</v>
      </c>
      <c r="CM707" s="1">
        <v>1</v>
      </c>
      <c r="CN707" s="1">
        <v>1</v>
      </c>
      <c r="CO707" s="1">
        <v>0</v>
      </c>
      <c r="CQ707" s="1">
        <v>8</v>
      </c>
      <c r="CR707" s="1">
        <v>14</v>
      </c>
      <c r="CS707" s="1">
        <v>1</v>
      </c>
      <c r="CT707" s="1">
        <v>450</v>
      </c>
      <c r="CU707" s="1" t="s">
        <v>84</v>
      </c>
      <c r="CV707" s="1">
        <v>5</v>
      </c>
      <c r="CW707" s="1" t="s">
        <v>93</v>
      </c>
      <c r="CX707" s="1" t="s">
        <v>85</v>
      </c>
      <c r="CY707" s="1">
        <v>12</v>
      </c>
      <c r="CZ707" s="1">
        <v>14</v>
      </c>
      <c r="DA707" s="1">
        <v>2</v>
      </c>
      <c r="DB707" s="1">
        <v>12</v>
      </c>
      <c r="DC707" s="1">
        <v>12</v>
      </c>
      <c r="DD707" s="1" t="s">
        <v>86</v>
      </c>
      <c r="DE707" s="1">
        <v>3</v>
      </c>
      <c r="DF707" s="1">
        <v>2</v>
      </c>
      <c r="DG707" s="1" t="s">
        <v>882</v>
      </c>
      <c r="DH707" s="1">
        <v>85</v>
      </c>
      <c r="DI707" s="1" t="s">
        <v>79</v>
      </c>
      <c r="DJ707" s="1">
        <v>90</v>
      </c>
      <c r="DK707" s="1" t="s">
        <v>88</v>
      </c>
      <c r="DL707" s="1">
        <v>12</v>
      </c>
      <c r="DM707" s="1">
        <v>8</v>
      </c>
      <c r="DN707" s="5">
        <f t="shared" si="44"/>
        <v>7</v>
      </c>
      <c r="DO707" s="5">
        <f t="shared" ref="DO707:DO770" si="46">SUM(CE707:CO707)</f>
        <v>6</v>
      </c>
      <c r="DP707" s="5">
        <f t="shared" ref="DP707:DP770" si="47">DM707-DN707-DO707</f>
        <v>-5</v>
      </c>
      <c r="DQ707" s="5">
        <f t="shared" si="45"/>
        <v>0</v>
      </c>
      <c r="DR707" s="1" t="s">
        <v>2041</v>
      </c>
    </row>
    <row r="708" spans="1:122">
      <c r="A708" s="1">
        <v>707</v>
      </c>
      <c r="B708" s="1">
        <v>10</v>
      </c>
      <c r="C708" s="1" t="s">
        <v>822</v>
      </c>
      <c r="D708" s="1" t="s">
        <v>1794</v>
      </c>
      <c r="E708" s="1" t="s">
        <v>821</v>
      </c>
      <c r="F708" s="1" t="s">
        <v>912</v>
      </c>
      <c r="G708" s="1">
        <v>3</v>
      </c>
      <c r="H708" s="1">
        <v>0</v>
      </c>
      <c r="I708" s="1">
        <v>1</v>
      </c>
      <c r="J708" s="1">
        <v>5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0</v>
      </c>
      <c r="U708" s="1">
        <v>0</v>
      </c>
      <c r="V708" s="1">
        <v>0</v>
      </c>
      <c r="X708" s="1">
        <v>0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0</v>
      </c>
      <c r="AI708" s="1">
        <v>0</v>
      </c>
      <c r="AJ708" s="1">
        <v>0</v>
      </c>
      <c r="AK708" s="1">
        <v>0</v>
      </c>
      <c r="AL708" s="1">
        <v>0</v>
      </c>
      <c r="AM708" s="1">
        <v>0</v>
      </c>
      <c r="AN708" s="1">
        <v>0</v>
      </c>
      <c r="AO708" s="1">
        <v>0</v>
      </c>
      <c r="AP708" s="1">
        <v>0</v>
      </c>
      <c r="AQ708" s="1">
        <v>0</v>
      </c>
      <c r="AR708" s="1">
        <v>0</v>
      </c>
      <c r="AS708" s="1">
        <v>0</v>
      </c>
      <c r="AT708" s="1">
        <v>0</v>
      </c>
      <c r="AU708" s="1">
        <v>0</v>
      </c>
      <c r="AV708" s="1">
        <v>0</v>
      </c>
      <c r="AW708" s="1">
        <v>0</v>
      </c>
      <c r="AX708" s="1">
        <v>0</v>
      </c>
      <c r="AY708" s="1">
        <v>0</v>
      </c>
      <c r="AZ708" s="1">
        <v>0</v>
      </c>
      <c r="BA708" s="1">
        <v>0</v>
      </c>
      <c r="BB708" s="1">
        <v>0</v>
      </c>
      <c r="BC708" s="1">
        <v>0</v>
      </c>
      <c r="BD708" s="1">
        <v>0</v>
      </c>
      <c r="BE708" s="1">
        <v>0</v>
      </c>
      <c r="BF708" s="1">
        <v>0</v>
      </c>
      <c r="BG708" s="1">
        <v>0</v>
      </c>
      <c r="BH708" s="1">
        <v>0</v>
      </c>
      <c r="BI708" s="1">
        <v>0</v>
      </c>
      <c r="BJ708" s="1">
        <v>0</v>
      </c>
      <c r="BK708" s="1">
        <v>0</v>
      </c>
      <c r="BL708" s="1">
        <v>0</v>
      </c>
      <c r="BM708" s="1">
        <v>0</v>
      </c>
      <c r="BN708" s="1">
        <v>0</v>
      </c>
      <c r="BO708" s="1">
        <v>0</v>
      </c>
      <c r="BP708" s="1">
        <v>0</v>
      </c>
      <c r="BQ708" s="1">
        <v>0</v>
      </c>
      <c r="BR708" s="1" t="s">
        <v>823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0</v>
      </c>
      <c r="BY708" s="1">
        <v>0</v>
      </c>
      <c r="BZ708" s="1">
        <v>0</v>
      </c>
      <c r="CA708" s="1">
        <v>0</v>
      </c>
      <c r="CB708" s="1">
        <v>0</v>
      </c>
      <c r="CC708" s="1">
        <v>0</v>
      </c>
      <c r="CD708" s="1">
        <v>0</v>
      </c>
      <c r="CE708" s="1">
        <v>0</v>
      </c>
      <c r="CF708" s="1">
        <v>0</v>
      </c>
      <c r="CG708" s="1">
        <v>0</v>
      </c>
      <c r="CH708" s="1">
        <v>0</v>
      </c>
      <c r="CI708" s="1">
        <v>0</v>
      </c>
      <c r="CJ708" s="1">
        <v>0</v>
      </c>
      <c r="CK708" s="1">
        <v>0</v>
      </c>
      <c r="CL708" s="1">
        <v>0</v>
      </c>
      <c r="CM708" s="1">
        <v>0</v>
      </c>
      <c r="CN708" s="1">
        <v>0</v>
      </c>
      <c r="CO708" s="1">
        <v>0</v>
      </c>
      <c r="CP708" s="1">
        <v>0</v>
      </c>
      <c r="CQ708" s="1">
        <v>3</v>
      </c>
      <c r="CR708" s="1">
        <v>9</v>
      </c>
      <c r="CS708" s="1">
        <v>0</v>
      </c>
      <c r="CT708" s="1">
        <v>27</v>
      </c>
      <c r="CU708" s="1" t="s">
        <v>75</v>
      </c>
      <c r="CW708" s="1" t="s">
        <v>76</v>
      </c>
      <c r="CX708" s="1" t="s">
        <v>85</v>
      </c>
      <c r="CY708" s="1">
        <v>0</v>
      </c>
      <c r="CZ708" s="1">
        <v>9</v>
      </c>
      <c r="DA708" s="1">
        <v>0</v>
      </c>
      <c r="DB708" s="1">
        <v>0</v>
      </c>
      <c r="DC708" s="1">
        <v>0</v>
      </c>
      <c r="DD708" s="1" t="s">
        <v>86</v>
      </c>
      <c r="DE708" s="1">
        <v>3</v>
      </c>
      <c r="DF708" s="1">
        <v>1</v>
      </c>
      <c r="DG708" s="1" t="s">
        <v>882</v>
      </c>
      <c r="DH708" s="1">
        <v>80</v>
      </c>
      <c r="DI708" s="1" t="s">
        <v>79</v>
      </c>
      <c r="DJ708" s="1">
        <v>85</v>
      </c>
      <c r="DK708" s="1" t="s">
        <v>87</v>
      </c>
      <c r="DL708" s="1">
        <v>3.8</v>
      </c>
      <c r="DM708" s="1">
        <v>1</v>
      </c>
      <c r="DN708" s="5">
        <f t="shared" si="44"/>
        <v>0</v>
      </c>
      <c r="DO708" s="5">
        <f t="shared" si="46"/>
        <v>0</v>
      </c>
      <c r="DP708" s="5">
        <f t="shared" si="47"/>
        <v>1</v>
      </c>
      <c r="DQ708" s="5">
        <f t="shared" si="45"/>
        <v>0</v>
      </c>
      <c r="DR708" s="7" t="s">
        <v>2043</v>
      </c>
    </row>
    <row r="709" spans="1:122">
      <c r="A709" s="1">
        <v>708</v>
      </c>
      <c r="B709" s="1">
        <v>10</v>
      </c>
      <c r="C709" s="1" t="s">
        <v>822</v>
      </c>
      <c r="D709" s="1" t="s">
        <v>1795</v>
      </c>
      <c r="E709" s="1" t="s">
        <v>637</v>
      </c>
      <c r="F709" s="1" t="s">
        <v>912</v>
      </c>
      <c r="G709" s="1">
        <v>3</v>
      </c>
      <c r="H709" s="1">
        <v>0</v>
      </c>
      <c r="I709" s="1">
        <v>2</v>
      </c>
      <c r="J709" s="1">
        <v>5</v>
      </c>
      <c r="CQ709" s="1">
        <v>5</v>
      </c>
      <c r="CR709" s="1">
        <v>6</v>
      </c>
      <c r="CS709" s="1">
        <v>0</v>
      </c>
      <c r="CT709" s="1">
        <v>50</v>
      </c>
      <c r="CU709" s="1" t="s">
        <v>75</v>
      </c>
      <c r="CW709" s="1" t="s">
        <v>76</v>
      </c>
      <c r="CX709" s="1" t="s">
        <v>85</v>
      </c>
      <c r="CY709" s="1">
        <v>6</v>
      </c>
      <c r="CZ709" s="1">
        <v>0</v>
      </c>
      <c r="DA709" s="1">
        <v>0</v>
      </c>
      <c r="DB709" s="1">
        <v>0</v>
      </c>
      <c r="DC709" s="1">
        <v>0</v>
      </c>
      <c r="DD709" s="1" t="s">
        <v>86</v>
      </c>
      <c r="DE709" s="1">
        <v>2</v>
      </c>
      <c r="DF709" s="1">
        <v>1</v>
      </c>
      <c r="DG709" s="1" t="s">
        <v>881</v>
      </c>
      <c r="DH709" s="1">
        <v>64.62</v>
      </c>
      <c r="DI709" s="1" t="s">
        <v>79</v>
      </c>
      <c r="DJ709" s="1">
        <v>77.23</v>
      </c>
      <c r="DK709" s="1" t="s">
        <v>100</v>
      </c>
      <c r="DL709" s="1">
        <v>7.7334623015873003</v>
      </c>
      <c r="DM709" s="1">
        <v>1</v>
      </c>
      <c r="DN709" s="5">
        <f t="shared" si="44"/>
        <v>0</v>
      </c>
      <c r="DO709" s="5">
        <f t="shared" si="46"/>
        <v>0</v>
      </c>
      <c r="DP709" s="5">
        <f t="shared" si="47"/>
        <v>1</v>
      </c>
      <c r="DQ709" s="5">
        <f t="shared" si="45"/>
        <v>0</v>
      </c>
      <c r="DR709" s="7" t="s">
        <v>2043</v>
      </c>
    </row>
    <row r="710" spans="1:122">
      <c r="A710" s="1">
        <v>709</v>
      </c>
      <c r="B710" s="1">
        <v>10</v>
      </c>
      <c r="C710" s="1" t="s">
        <v>822</v>
      </c>
      <c r="D710" s="1" t="s">
        <v>1796</v>
      </c>
      <c r="E710" s="1" t="s">
        <v>631</v>
      </c>
      <c r="F710" s="1" t="s">
        <v>912</v>
      </c>
      <c r="G710" s="1">
        <v>3</v>
      </c>
      <c r="H710" s="1">
        <v>0</v>
      </c>
      <c r="I710" s="1">
        <v>2</v>
      </c>
      <c r="J710" s="1">
        <v>3</v>
      </c>
      <c r="CQ710" s="1">
        <v>4</v>
      </c>
      <c r="CR710" s="1">
        <v>3</v>
      </c>
      <c r="CS710" s="1">
        <v>0</v>
      </c>
      <c r="CT710" s="1">
        <v>100</v>
      </c>
      <c r="CU710" s="1" t="s">
        <v>75</v>
      </c>
      <c r="CW710" s="1" t="s">
        <v>76</v>
      </c>
      <c r="CX710" s="1" t="s">
        <v>99</v>
      </c>
      <c r="CY710" s="1">
        <v>5</v>
      </c>
      <c r="CZ710" s="1">
        <v>5</v>
      </c>
      <c r="DA710" s="1">
        <v>5</v>
      </c>
      <c r="DB710" s="1">
        <v>0</v>
      </c>
      <c r="DC710" s="1">
        <v>0</v>
      </c>
      <c r="DD710" s="1" t="s">
        <v>86</v>
      </c>
      <c r="DE710" s="1">
        <v>6</v>
      </c>
      <c r="DF710" s="1">
        <v>1</v>
      </c>
      <c r="DG710" s="1" t="s">
        <v>881</v>
      </c>
      <c r="DH710" s="1">
        <v>80</v>
      </c>
      <c r="DI710" s="1" t="s">
        <v>79</v>
      </c>
      <c r="DJ710" s="1">
        <v>90</v>
      </c>
      <c r="DK710" s="1" t="s">
        <v>88</v>
      </c>
      <c r="DL710" s="1">
        <v>3.4861904761904801</v>
      </c>
      <c r="DM710" s="1">
        <v>0</v>
      </c>
      <c r="DN710" s="5">
        <f t="shared" si="44"/>
        <v>0</v>
      </c>
      <c r="DO710" s="5">
        <f t="shared" si="46"/>
        <v>0</v>
      </c>
      <c r="DP710" s="5">
        <f t="shared" si="47"/>
        <v>0</v>
      </c>
      <c r="DQ710" s="5">
        <f t="shared" si="45"/>
        <v>0</v>
      </c>
      <c r="DR710" s="7" t="s">
        <v>2043</v>
      </c>
    </row>
    <row r="711" spans="1:122">
      <c r="A711" s="1">
        <v>710</v>
      </c>
      <c r="B711" s="1">
        <v>10</v>
      </c>
      <c r="C711" s="1" t="s">
        <v>822</v>
      </c>
      <c r="D711" s="1" t="s">
        <v>1797</v>
      </c>
      <c r="E711" s="1" t="s">
        <v>635</v>
      </c>
      <c r="F711" s="1" t="s">
        <v>912</v>
      </c>
      <c r="G711" s="1">
        <v>3</v>
      </c>
      <c r="H711" s="1">
        <v>0</v>
      </c>
      <c r="I711" s="1">
        <v>2</v>
      </c>
      <c r="J711" s="1">
        <v>5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CQ711" s="1">
        <v>4</v>
      </c>
      <c r="CR711" s="1">
        <v>6</v>
      </c>
      <c r="CS711" s="1">
        <v>0</v>
      </c>
      <c r="CT711" s="1">
        <v>16</v>
      </c>
      <c r="CU711" s="1" t="s">
        <v>75</v>
      </c>
      <c r="CW711" s="1" t="s">
        <v>76</v>
      </c>
      <c r="CX711" s="1" t="s">
        <v>85</v>
      </c>
      <c r="CY711" s="1">
        <v>0</v>
      </c>
      <c r="CZ711" s="1">
        <v>1</v>
      </c>
      <c r="DA711" s="1">
        <v>0</v>
      </c>
      <c r="DB711" s="1">
        <v>0</v>
      </c>
      <c r="DC711" s="1">
        <v>0</v>
      </c>
      <c r="DD711" s="1" t="s">
        <v>86</v>
      </c>
      <c r="DE711" s="1">
        <v>1</v>
      </c>
      <c r="DF711" s="1">
        <v>3</v>
      </c>
      <c r="DG711" s="1" t="s">
        <v>883</v>
      </c>
      <c r="DH711" s="1">
        <v>61</v>
      </c>
      <c r="DI711" s="1" t="s">
        <v>79</v>
      </c>
      <c r="DJ711" s="1">
        <v>96.47</v>
      </c>
      <c r="DK711" s="1" t="s">
        <v>88</v>
      </c>
      <c r="DL711" s="1">
        <v>4</v>
      </c>
      <c r="DM711" s="1">
        <v>1</v>
      </c>
      <c r="DN711" s="5">
        <f t="shared" si="44"/>
        <v>0</v>
      </c>
      <c r="DO711" s="5">
        <f t="shared" si="46"/>
        <v>0</v>
      </c>
      <c r="DP711" s="5">
        <f t="shared" si="47"/>
        <v>1</v>
      </c>
      <c r="DQ711" s="5">
        <f t="shared" si="45"/>
        <v>0</v>
      </c>
      <c r="DR711" s="7" t="s">
        <v>2043</v>
      </c>
    </row>
    <row r="712" spans="1:122">
      <c r="A712" s="1">
        <v>711</v>
      </c>
      <c r="B712" s="1">
        <v>10</v>
      </c>
      <c r="C712" s="1" t="s">
        <v>822</v>
      </c>
      <c r="D712" s="1" t="s">
        <v>1798</v>
      </c>
      <c r="E712" s="1" t="s">
        <v>634</v>
      </c>
      <c r="F712" s="1" t="s">
        <v>912</v>
      </c>
      <c r="G712" s="1">
        <v>3</v>
      </c>
      <c r="H712" s="1">
        <v>0</v>
      </c>
      <c r="I712" s="1">
        <v>2</v>
      </c>
      <c r="J712" s="1">
        <v>4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0</v>
      </c>
      <c r="U712" s="1">
        <v>0</v>
      </c>
      <c r="V712" s="1">
        <v>0</v>
      </c>
      <c r="W712" s="1">
        <v>0</v>
      </c>
      <c r="X712" s="1">
        <v>0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0</v>
      </c>
      <c r="AI712" s="1">
        <v>0</v>
      </c>
      <c r="AJ712" s="1">
        <v>0</v>
      </c>
      <c r="AK712" s="1">
        <v>0</v>
      </c>
      <c r="AL712" s="1">
        <v>0</v>
      </c>
      <c r="AM712" s="1">
        <v>0</v>
      </c>
      <c r="AN712" s="1">
        <v>0</v>
      </c>
      <c r="AO712" s="1">
        <v>0</v>
      </c>
      <c r="AP712" s="1">
        <v>0</v>
      </c>
      <c r="AQ712" s="1">
        <v>0</v>
      </c>
      <c r="AR712" s="1">
        <v>0</v>
      </c>
      <c r="AS712" s="1">
        <v>0</v>
      </c>
      <c r="AT712" s="1">
        <v>0</v>
      </c>
      <c r="AU712" s="1">
        <v>0</v>
      </c>
      <c r="AV712" s="1">
        <v>0</v>
      </c>
      <c r="AW712" s="1">
        <v>0</v>
      </c>
      <c r="AX712" s="1">
        <v>0</v>
      </c>
      <c r="AY712" s="1">
        <v>0</v>
      </c>
      <c r="AZ712" s="1">
        <v>0</v>
      </c>
      <c r="BA712" s="1">
        <v>0</v>
      </c>
      <c r="BB712" s="1">
        <v>0</v>
      </c>
      <c r="BC712" s="1">
        <v>0</v>
      </c>
      <c r="BD712" s="1">
        <v>0</v>
      </c>
      <c r="BE712" s="1">
        <v>0</v>
      </c>
      <c r="BF712" s="1">
        <v>0</v>
      </c>
      <c r="BG712" s="1">
        <v>0</v>
      </c>
      <c r="BH712" s="1">
        <v>0</v>
      </c>
      <c r="BI712" s="1">
        <v>0</v>
      </c>
      <c r="BJ712" s="1">
        <v>0</v>
      </c>
      <c r="BK712" s="1">
        <v>0</v>
      </c>
      <c r="BL712" s="1">
        <v>0</v>
      </c>
      <c r="BM712" s="1">
        <v>0</v>
      </c>
      <c r="BN712" s="1">
        <v>0</v>
      </c>
      <c r="BO712" s="1">
        <v>0</v>
      </c>
      <c r="BP712" s="1">
        <v>0</v>
      </c>
      <c r="BQ712" s="1">
        <v>0</v>
      </c>
      <c r="BR712" s="1" t="s">
        <v>901</v>
      </c>
      <c r="BS712" s="1">
        <v>0</v>
      </c>
      <c r="BT712" s="1">
        <v>0</v>
      </c>
      <c r="BU712" s="1">
        <v>0</v>
      </c>
      <c r="BV712" s="1">
        <v>0</v>
      </c>
      <c r="BW712" s="1">
        <v>0</v>
      </c>
      <c r="BX712" s="1">
        <v>0</v>
      </c>
      <c r="BY712" s="1">
        <v>0</v>
      </c>
      <c r="BZ712" s="1">
        <v>0</v>
      </c>
      <c r="CA712" s="1">
        <v>0</v>
      </c>
      <c r="CB712" s="1">
        <v>0</v>
      </c>
      <c r="CC712" s="1">
        <v>0</v>
      </c>
      <c r="CD712" s="1">
        <v>0</v>
      </c>
      <c r="CE712" s="1">
        <v>0</v>
      </c>
      <c r="CF712" s="1">
        <v>0</v>
      </c>
      <c r="CG712" s="1">
        <v>0</v>
      </c>
      <c r="CH712" s="1">
        <v>0</v>
      </c>
      <c r="CI712" s="1">
        <v>0</v>
      </c>
      <c r="CJ712" s="1">
        <v>0</v>
      </c>
      <c r="CK712" s="1">
        <v>0</v>
      </c>
      <c r="CL712" s="1">
        <v>0</v>
      </c>
      <c r="CM712" s="1">
        <v>0</v>
      </c>
      <c r="CN712" s="1">
        <v>0</v>
      </c>
      <c r="CO712" s="1">
        <v>0</v>
      </c>
      <c r="CP712" s="1">
        <v>0</v>
      </c>
      <c r="CQ712" s="1">
        <v>4</v>
      </c>
      <c r="CR712" s="1">
        <v>5</v>
      </c>
      <c r="CS712" s="1">
        <v>1</v>
      </c>
      <c r="CT712" s="1">
        <v>40</v>
      </c>
      <c r="CU712" s="1" t="s">
        <v>84</v>
      </c>
      <c r="CV712" s="1">
        <v>1</v>
      </c>
      <c r="CW712" s="1" t="s">
        <v>76</v>
      </c>
      <c r="CX712" s="1" t="s">
        <v>85</v>
      </c>
      <c r="CY712" s="1">
        <v>4</v>
      </c>
      <c r="CZ712" s="1">
        <v>1</v>
      </c>
      <c r="DA712" s="1">
        <v>2</v>
      </c>
      <c r="DB712" s="1">
        <v>2</v>
      </c>
      <c r="DC712" s="1">
        <v>2</v>
      </c>
      <c r="DD712" s="1" t="s">
        <v>86</v>
      </c>
      <c r="DE712" s="1">
        <v>3</v>
      </c>
      <c r="DF712" s="1">
        <v>3</v>
      </c>
      <c r="DG712" s="1" t="s">
        <v>883</v>
      </c>
      <c r="DH712" s="1">
        <v>86</v>
      </c>
      <c r="DI712" s="1" t="s">
        <v>79</v>
      </c>
      <c r="DJ712" s="1">
        <v>63</v>
      </c>
      <c r="DK712" s="1" t="s">
        <v>130</v>
      </c>
      <c r="DL712" s="1">
        <v>4.7944444444444398</v>
      </c>
      <c r="DM712" s="1">
        <v>1</v>
      </c>
      <c r="DN712" s="5">
        <f t="shared" si="44"/>
        <v>0</v>
      </c>
      <c r="DO712" s="5">
        <f t="shared" si="46"/>
        <v>0</v>
      </c>
      <c r="DP712" s="5">
        <f t="shared" si="47"/>
        <v>1</v>
      </c>
      <c r="DQ712" s="5">
        <f t="shared" si="45"/>
        <v>0</v>
      </c>
      <c r="DR712" s="7" t="s">
        <v>2043</v>
      </c>
    </row>
    <row r="713" spans="1:122">
      <c r="A713" s="1">
        <v>712</v>
      </c>
      <c r="B713" s="1">
        <v>10</v>
      </c>
      <c r="C713" s="1" t="s">
        <v>822</v>
      </c>
      <c r="D713" s="1" t="s">
        <v>1799</v>
      </c>
      <c r="E713" s="1" t="s">
        <v>632</v>
      </c>
      <c r="F713" s="1" t="s">
        <v>912</v>
      </c>
      <c r="G713" s="1">
        <v>3</v>
      </c>
      <c r="H713" s="1">
        <v>0</v>
      </c>
      <c r="I713" s="1">
        <v>2</v>
      </c>
      <c r="J713" s="1">
        <v>6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0</v>
      </c>
      <c r="U713" s="1">
        <v>0</v>
      </c>
      <c r="V713" s="1">
        <v>0</v>
      </c>
      <c r="W713" s="1">
        <v>0</v>
      </c>
      <c r="X713" s="1">
        <v>0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T713" s="1">
        <v>0</v>
      </c>
      <c r="AU713" s="1">
        <v>0</v>
      </c>
      <c r="AV713" s="1">
        <v>0</v>
      </c>
      <c r="AW713" s="1">
        <v>0</v>
      </c>
      <c r="AX713" s="1">
        <v>0</v>
      </c>
      <c r="AY713" s="1">
        <v>0</v>
      </c>
      <c r="AZ713" s="1">
        <v>0</v>
      </c>
      <c r="BA713" s="1">
        <v>0</v>
      </c>
      <c r="BB713" s="1">
        <v>0</v>
      </c>
      <c r="BC713" s="1">
        <v>0</v>
      </c>
      <c r="BD713" s="1">
        <v>0</v>
      </c>
      <c r="BE713" s="1">
        <v>0</v>
      </c>
      <c r="BF713" s="1">
        <v>0</v>
      </c>
      <c r="BG713" s="1">
        <v>0</v>
      </c>
      <c r="BH713" s="1">
        <v>0</v>
      </c>
      <c r="BI713" s="1">
        <v>0</v>
      </c>
      <c r="BJ713" s="1">
        <v>0</v>
      </c>
      <c r="BK713" s="1">
        <v>0</v>
      </c>
      <c r="BL713" s="1">
        <v>0</v>
      </c>
      <c r="BM713" s="1">
        <v>0</v>
      </c>
      <c r="BN713" s="1">
        <v>0</v>
      </c>
      <c r="BO713" s="1">
        <v>0</v>
      </c>
      <c r="BP713" s="1">
        <v>0</v>
      </c>
      <c r="BQ713" s="1">
        <v>0</v>
      </c>
      <c r="BR713" s="1" t="s">
        <v>633</v>
      </c>
      <c r="BS713" s="1">
        <v>0</v>
      </c>
      <c r="BT713" s="1">
        <v>0</v>
      </c>
      <c r="BU713" s="1">
        <v>0</v>
      </c>
      <c r="BV713" s="1">
        <v>0</v>
      </c>
      <c r="BW713" s="1">
        <v>0</v>
      </c>
      <c r="BX713" s="1">
        <v>0</v>
      </c>
      <c r="BY713" s="1">
        <v>0</v>
      </c>
      <c r="BZ713" s="1">
        <v>0</v>
      </c>
      <c r="CA713" s="1">
        <v>0</v>
      </c>
      <c r="CB713" s="1">
        <v>0</v>
      </c>
      <c r="CC713" s="1">
        <v>0</v>
      </c>
      <c r="CD713" s="1">
        <v>0</v>
      </c>
      <c r="CE713" s="1">
        <v>0</v>
      </c>
      <c r="CF713" s="1">
        <v>0</v>
      </c>
      <c r="CG713" s="1">
        <v>0</v>
      </c>
      <c r="CH713" s="1">
        <v>0</v>
      </c>
      <c r="CI713" s="1">
        <v>0</v>
      </c>
      <c r="CJ713" s="1">
        <v>0</v>
      </c>
      <c r="CK713" s="1">
        <v>0</v>
      </c>
      <c r="CL713" s="1">
        <v>0</v>
      </c>
      <c r="CM713" s="1">
        <v>0</v>
      </c>
      <c r="CN713" s="1">
        <v>0</v>
      </c>
      <c r="CO713" s="1">
        <v>0</v>
      </c>
      <c r="CP713" s="1">
        <v>0</v>
      </c>
      <c r="CQ713" s="1">
        <v>4</v>
      </c>
      <c r="CR713" s="1">
        <v>7</v>
      </c>
      <c r="CS713" s="1">
        <v>2</v>
      </c>
      <c r="CT713" s="1">
        <v>100</v>
      </c>
      <c r="CU713" s="1" t="s">
        <v>75</v>
      </c>
      <c r="CW713" s="1" t="s">
        <v>76</v>
      </c>
      <c r="CX713" s="1" t="s">
        <v>85</v>
      </c>
      <c r="CY713" s="1">
        <v>0</v>
      </c>
      <c r="CZ713" s="1">
        <v>1</v>
      </c>
      <c r="DA713" s="1">
        <v>0</v>
      </c>
      <c r="DB713" s="1">
        <v>0</v>
      </c>
      <c r="DC713" s="1">
        <v>0</v>
      </c>
      <c r="DD713" s="1" t="s">
        <v>86</v>
      </c>
      <c r="DE713" s="1">
        <v>6</v>
      </c>
      <c r="DF713" s="1">
        <v>1</v>
      </c>
      <c r="DG713" s="1" t="s">
        <v>881</v>
      </c>
      <c r="DH713" s="1">
        <v>80</v>
      </c>
      <c r="DI713" s="1" t="s">
        <v>79</v>
      </c>
      <c r="DJ713" s="1">
        <v>60</v>
      </c>
      <c r="DK713" s="1" t="s">
        <v>88</v>
      </c>
      <c r="DL713" s="1">
        <v>4.2</v>
      </c>
      <c r="DM713" s="1">
        <v>1</v>
      </c>
      <c r="DN713" s="5">
        <f t="shared" si="44"/>
        <v>0</v>
      </c>
      <c r="DO713" s="5">
        <f t="shared" si="46"/>
        <v>0</v>
      </c>
      <c r="DP713" s="5">
        <f t="shared" si="47"/>
        <v>1</v>
      </c>
      <c r="DQ713" s="5">
        <f t="shared" si="45"/>
        <v>0</v>
      </c>
      <c r="DR713" s="7" t="s">
        <v>2043</v>
      </c>
    </row>
    <row r="714" spans="1:122">
      <c r="A714" s="1">
        <v>713</v>
      </c>
      <c r="B714" s="1">
        <v>10</v>
      </c>
      <c r="C714" s="1" t="s">
        <v>833</v>
      </c>
      <c r="D714" s="1" t="s">
        <v>1800</v>
      </c>
      <c r="E714" s="1" t="s">
        <v>845</v>
      </c>
      <c r="F714" s="1" t="s">
        <v>900</v>
      </c>
      <c r="G714" s="1">
        <v>18</v>
      </c>
      <c r="H714" s="1">
        <v>0</v>
      </c>
      <c r="I714" s="1">
        <v>1</v>
      </c>
      <c r="J714" s="1">
        <v>0</v>
      </c>
      <c r="K714" s="1">
        <v>3</v>
      </c>
      <c r="M714" s="1">
        <v>2</v>
      </c>
      <c r="N714" s="1">
        <v>1</v>
      </c>
      <c r="O714" s="1">
        <v>1</v>
      </c>
      <c r="P714" s="1">
        <v>1</v>
      </c>
      <c r="Q714" s="1">
        <v>1</v>
      </c>
      <c r="X714" s="1">
        <v>1</v>
      </c>
      <c r="Z714" s="1">
        <v>1</v>
      </c>
      <c r="AD714" s="1">
        <v>1</v>
      </c>
      <c r="AN714" s="1">
        <v>1</v>
      </c>
      <c r="AP714" s="1">
        <v>1</v>
      </c>
      <c r="BH714" s="1">
        <v>2</v>
      </c>
      <c r="BJ714" s="1">
        <v>1</v>
      </c>
      <c r="BL714" s="1">
        <v>1</v>
      </c>
      <c r="CE714" s="1">
        <v>1</v>
      </c>
      <c r="CI714" s="1">
        <v>1</v>
      </c>
      <c r="CQ714" s="1">
        <v>20</v>
      </c>
      <c r="CR714" s="1">
        <v>5</v>
      </c>
      <c r="CS714" s="1">
        <v>1</v>
      </c>
      <c r="CT714" s="1">
        <v>300</v>
      </c>
      <c r="CU714" s="1" t="s">
        <v>84</v>
      </c>
      <c r="CV714" s="1">
        <v>5</v>
      </c>
      <c r="CW714" s="1" t="s">
        <v>93</v>
      </c>
      <c r="CX714" s="1" t="s">
        <v>85</v>
      </c>
      <c r="CY714" s="1">
        <v>0</v>
      </c>
      <c r="CZ714" s="1">
        <v>0</v>
      </c>
      <c r="DA714" s="1">
        <v>0</v>
      </c>
      <c r="DB714" s="1">
        <v>5</v>
      </c>
      <c r="DC714" s="1">
        <v>0</v>
      </c>
      <c r="DD714" s="1" t="s">
        <v>86</v>
      </c>
      <c r="DE714" s="1">
        <v>6</v>
      </c>
      <c r="DF714" s="1">
        <v>5</v>
      </c>
      <c r="DG714" s="1" t="s">
        <v>885</v>
      </c>
      <c r="DH714" s="1">
        <v>41.9</v>
      </c>
      <c r="DI714" s="1" t="s">
        <v>79</v>
      </c>
      <c r="DJ714" s="1">
        <v>74.48</v>
      </c>
      <c r="DK714" s="1" t="s">
        <v>94</v>
      </c>
      <c r="DL714" s="1">
        <v>20</v>
      </c>
      <c r="DM714" s="1">
        <v>15</v>
      </c>
      <c r="DN714" s="5">
        <f t="shared" si="44"/>
        <v>2</v>
      </c>
      <c r="DO714" s="5">
        <f t="shared" si="46"/>
        <v>2</v>
      </c>
      <c r="DP714" s="5">
        <f t="shared" si="47"/>
        <v>11</v>
      </c>
      <c r="DQ714" s="5">
        <f t="shared" si="45"/>
        <v>0</v>
      </c>
      <c r="DR714" s="1" t="s">
        <v>2036</v>
      </c>
    </row>
    <row r="715" spans="1:122">
      <c r="A715" s="1">
        <v>714</v>
      </c>
      <c r="B715" s="1">
        <v>10</v>
      </c>
      <c r="C715" s="1" t="s">
        <v>833</v>
      </c>
      <c r="D715" s="1" t="s">
        <v>1801</v>
      </c>
      <c r="E715" s="1" t="s">
        <v>1802</v>
      </c>
      <c r="F715" s="1" t="s">
        <v>960</v>
      </c>
      <c r="G715" s="1">
        <v>12</v>
      </c>
      <c r="H715" s="1">
        <v>0</v>
      </c>
      <c r="I715" s="1">
        <v>2</v>
      </c>
      <c r="J715" s="1">
        <v>12</v>
      </c>
      <c r="K715" s="1">
        <v>0</v>
      </c>
      <c r="L715" s="1">
        <v>1</v>
      </c>
      <c r="M715" s="1">
        <v>0</v>
      </c>
      <c r="N715" s="1">
        <v>0</v>
      </c>
      <c r="O715" s="1">
        <v>1</v>
      </c>
      <c r="P715" s="1">
        <v>1</v>
      </c>
      <c r="Q715" s="1">
        <v>0</v>
      </c>
      <c r="R715" s="1">
        <v>0</v>
      </c>
      <c r="S715" s="1">
        <v>0</v>
      </c>
      <c r="T715" s="1">
        <v>0</v>
      </c>
      <c r="U715" s="1">
        <v>0</v>
      </c>
      <c r="V715" s="1">
        <v>0</v>
      </c>
      <c r="W715" s="1">
        <v>0</v>
      </c>
      <c r="X715" s="1">
        <v>0</v>
      </c>
      <c r="Y715" s="1">
        <v>1</v>
      </c>
      <c r="Z715" s="1">
        <v>0</v>
      </c>
      <c r="AA715" s="1">
        <v>0</v>
      </c>
      <c r="AB715" s="1">
        <v>0</v>
      </c>
      <c r="AC715" s="1">
        <v>0</v>
      </c>
      <c r="AD715" s="1">
        <v>1</v>
      </c>
      <c r="AE715" s="1">
        <v>0</v>
      </c>
      <c r="AF715" s="1">
        <v>0</v>
      </c>
      <c r="AG715" s="1">
        <v>0</v>
      </c>
      <c r="AH715" s="1">
        <v>0</v>
      </c>
      <c r="AI715" s="1">
        <v>0</v>
      </c>
      <c r="AJ715" s="1">
        <v>0</v>
      </c>
      <c r="AK715" s="1">
        <v>0</v>
      </c>
      <c r="AL715" s="1">
        <v>0</v>
      </c>
      <c r="AM715" s="1">
        <v>0</v>
      </c>
      <c r="AN715" s="1">
        <v>0</v>
      </c>
      <c r="AO715" s="1">
        <v>0</v>
      </c>
      <c r="AP715" s="1">
        <v>0</v>
      </c>
      <c r="AQ715" s="1">
        <v>0</v>
      </c>
      <c r="AR715" s="1">
        <v>0</v>
      </c>
      <c r="AS715" s="1">
        <v>0</v>
      </c>
      <c r="AT715" s="1">
        <v>0</v>
      </c>
      <c r="AU715" s="1">
        <v>0</v>
      </c>
      <c r="AV715" s="1">
        <v>0</v>
      </c>
      <c r="AW715" s="1">
        <v>0</v>
      </c>
      <c r="AX715" s="1">
        <v>0</v>
      </c>
      <c r="AY715" s="1">
        <v>1</v>
      </c>
      <c r="AZ715" s="1">
        <v>0</v>
      </c>
      <c r="BA715" s="1">
        <v>0</v>
      </c>
      <c r="BB715" s="1">
        <v>0</v>
      </c>
      <c r="BC715" s="1">
        <v>0</v>
      </c>
      <c r="BD715" s="1">
        <v>0</v>
      </c>
      <c r="BE715" s="1">
        <v>0</v>
      </c>
      <c r="BF715" s="1">
        <v>0</v>
      </c>
      <c r="BG715" s="1">
        <v>1</v>
      </c>
      <c r="BH715" s="1">
        <v>0</v>
      </c>
      <c r="BI715" s="1">
        <v>0</v>
      </c>
      <c r="BJ715" s="1">
        <v>1</v>
      </c>
      <c r="BK715" s="1">
        <v>0</v>
      </c>
      <c r="BL715" s="1">
        <v>0</v>
      </c>
      <c r="BM715" s="1">
        <v>0</v>
      </c>
      <c r="BN715" s="1">
        <v>0</v>
      </c>
      <c r="BO715" s="1">
        <v>0</v>
      </c>
      <c r="BP715" s="1">
        <v>0</v>
      </c>
      <c r="BQ715" s="1">
        <v>0</v>
      </c>
      <c r="BR715" s="1" t="s">
        <v>901</v>
      </c>
      <c r="BS715" s="1">
        <v>0</v>
      </c>
      <c r="BT715" s="1">
        <v>0</v>
      </c>
      <c r="BU715" s="1">
        <v>0</v>
      </c>
      <c r="BV715" s="1">
        <v>0</v>
      </c>
      <c r="BW715" s="1">
        <v>0</v>
      </c>
      <c r="BX715" s="1">
        <v>1</v>
      </c>
      <c r="BY715" s="1">
        <v>0</v>
      </c>
      <c r="BZ715" s="1">
        <v>0</v>
      </c>
      <c r="CA715" s="1">
        <v>0</v>
      </c>
      <c r="CB715" s="1">
        <v>0</v>
      </c>
      <c r="CC715" s="1">
        <v>0</v>
      </c>
      <c r="CD715" s="1">
        <v>0</v>
      </c>
      <c r="CE715" s="1">
        <v>0</v>
      </c>
      <c r="CF715" s="1">
        <v>1</v>
      </c>
      <c r="CG715" s="1">
        <v>1</v>
      </c>
      <c r="CH715" s="1">
        <v>0</v>
      </c>
      <c r="CI715" s="1">
        <v>1</v>
      </c>
      <c r="CJ715" s="1">
        <v>2</v>
      </c>
      <c r="CK715" s="1">
        <v>1</v>
      </c>
      <c r="CL715" s="1">
        <v>0</v>
      </c>
      <c r="CM715" s="1">
        <v>0</v>
      </c>
      <c r="CN715" s="1">
        <v>0</v>
      </c>
      <c r="CO715" s="1">
        <v>0</v>
      </c>
      <c r="CP715" s="1">
        <v>0</v>
      </c>
      <c r="CQ715" s="1">
        <v>10</v>
      </c>
      <c r="CR715" s="1">
        <v>20</v>
      </c>
      <c r="CS715" s="1">
        <v>3</v>
      </c>
      <c r="CT715" s="1">
        <v>360</v>
      </c>
      <c r="CU715" s="1" t="s">
        <v>84</v>
      </c>
      <c r="CV715" s="1">
        <v>1</v>
      </c>
      <c r="CW715" s="1" t="s">
        <v>93</v>
      </c>
      <c r="CX715" s="1" t="s">
        <v>85</v>
      </c>
      <c r="CY715" s="1">
        <v>0</v>
      </c>
      <c r="CZ715" s="1">
        <v>8</v>
      </c>
      <c r="DA715" s="1">
        <v>0</v>
      </c>
      <c r="DB715" s="1">
        <v>0</v>
      </c>
      <c r="DC715" s="1">
        <v>0</v>
      </c>
      <c r="DD715" s="1" t="s">
        <v>86</v>
      </c>
      <c r="DE715" s="1">
        <v>7</v>
      </c>
      <c r="DF715" s="1">
        <v>3</v>
      </c>
      <c r="DG715" s="1" t="s">
        <v>883</v>
      </c>
      <c r="DH715" s="1">
        <v>100</v>
      </c>
      <c r="DI715" s="1" t="s">
        <v>79</v>
      </c>
      <c r="DJ715" s="1">
        <v>100</v>
      </c>
      <c r="DK715" s="1" t="s">
        <v>80</v>
      </c>
      <c r="DL715" s="1">
        <v>16</v>
      </c>
      <c r="DM715" s="1">
        <v>8</v>
      </c>
      <c r="DN715" s="5">
        <f t="shared" si="44"/>
        <v>1</v>
      </c>
      <c r="DO715" s="5">
        <f t="shared" si="46"/>
        <v>6</v>
      </c>
      <c r="DP715" s="5">
        <f t="shared" si="47"/>
        <v>1</v>
      </c>
      <c r="DQ715" s="5">
        <f t="shared" si="45"/>
        <v>0</v>
      </c>
      <c r="DR715" s="1" t="s">
        <v>2036</v>
      </c>
    </row>
    <row r="716" spans="1:122">
      <c r="A716" s="1">
        <v>715</v>
      </c>
      <c r="B716" s="1">
        <v>10</v>
      </c>
      <c r="C716" s="1" t="s">
        <v>833</v>
      </c>
      <c r="D716" s="1" t="s">
        <v>1803</v>
      </c>
      <c r="E716" s="1" t="s">
        <v>669</v>
      </c>
      <c r="F716" s="1" t="s">
        <v>928</v>
      </c>
      <c r="G716" s="1">
        <v>13</v>
      </c>
      <c r="H716" s="1">
        <v>0</v>
      </c>
      <c r="I716" s="1">
        <v>4</v>
      </c>
      <c r="J716" s="1">
        <v>16</v>
      </c>
      <c r="K716" s="1">
        <v>0</v>
      </c>
      <c r="L716" s="1">
        <v>1</v>
      </c>
      <c r="M716" s="1">
        <v>1</v>
      </c>
      <c r="N716" s="1">
        <v>1</v>
      </c>
      <c r="O716" s="1">
        <v>1</v>
      </c>
      <c r="P716" s="1">
        <v>1</v>
      </c>
      <c r="Q716" s="1">
        <v>0</v>
      </c>
      <c r="R716" s="1">
        <v>0</v>
      </c>
      <c r="S716" s="1">
        <v>0</v>
      </c>
      <c r="T716" s="1">
        <v>0</v>
      </c>
      <c r="U716" s="1">
        <v>0</v>
      </c>
      <c r="V716" s="1">
        <v>0</v>
      </c>
      <c r="W716" s="1">
        <v>0</v>
      </c>
      <c r="X716" s="1">
        <v>0</v>
      </c>
      <c r="Y716" s="1">
        <v>1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0</v>
      </c>
      <c r="AI716" s="1">
        <v>1</v>
      </c>
      <c r="AJ716" s="1">
        <v>0</v>
      </c>
      <c r="AK716" s="1">
        <v>0</v>
      </c>
      <c r="AL716" s="1">
        <v>0</v>
      </c>
      <c r="AM716" s="1">
        <v>0</v>
      </c>
      <c r="AN716" s="1">
        <v>0</v>
      </c>
      <c r="AO716" s="1">
        <v>0</v>
      </c>
      <c r="AP716" s="1">
        <v>0</v>
      </c>
      <c r="AQ716" s="1">
        <v>0</v>
      </c>
      <c r="AR716" s="1">
        <v>0</v>
      </c>
      <c r="AS716" s="1">
        <v>0</v>
      </c>
      <c r="AT716" s="1">
        <v>0</v>
      </c>
      <c r="AU716" s="1">
        <v>0</v>
      </c>
      <c r="AV716" s="1">
        <v>0</v>
      </c>
      <c r="AW716" s="1">
        <v>0</v>
      </c>
      <c r="AX716" s="1">
        <v>0</v>
      </c>
      <c r="AY716" s="1">
        <v>0</v>
      </c>
      <c r="AZ716" s="1">
        <v>0</v>
      </c>
      <c r="BA716" s="1">
        <v>0</v>
      </c>
      <c r="BB716" s="1">
        <v>0</v>
      </c>
      <c r="BC716" s="1">
        <v>0</v>
      </c>
      <c r="BD716" s="1">
        <v>0</v>
      </c>
      <c r="BE716" s="1">
        <v>0</v>
      </c>
      <c r="BF716" s="1">
        <v>0</v>
      </c>
      <c r="BG716" s="1">
        <v>0</v>
      </c>
      <c r="BH716" s="1">
        <v>0</v>
      </c>
      <c r="BI716" s="1">
        <v>0</v>
      </c>
      <c r="BJ716" s="1">
        <v>0</v>
      </c>
      <c r="BK716" s="1">
        <v>0</v>
      </c>
      <c r="BL716" s="1">
        <v>0</v>
      </c>
      <c r="BM716" s="1">
        <v>0</v>
      </c>
      <c r="BN716" s="1">
        <v>0</v>
      </c>
      <c r="BO716" s="1">
        <v>0</v>
      </c>
      <c r="BP716" s="1">
        <v>0</v>
      </c>
      <c r="BQ716" s="1">
        <v>0</v>
      </c>
      <c r="BR716" s="1" t="s">
        <v>901</v>
      </c>
      <c r="BS716" s="1">
        <v>1</v>
      </c>
      <c r="BT716" s="1">
        <v>0</v>
      </c>
      <c r="BU716" s="1">
        <v>0</v>
      </c>
      <c r="BV716" s="1">
        <v>0</v>
      </c>
      <c r="BW716" s="1">
        <v>0</v>
      </c>
      <c r="BX716" s="1">
        <v>0</v>
      </c>
      <c r="BY716" s="1">
        <v>1</v>
      </c>
      <c r="BZ716" s="1">
        <v>1</v>
      </c>
      <c r="CA716" s="1">
        <v>0</v>
      </c>
      <c r="CB716" s="1">
        <v>0</v>
      </c>
      <c r="CC716" s="1">
        <v>0</v>
      </c>
      <c r="CD716" s="1">
        <v>0</v>
      </c>
      <c r="CE716" s="1">
        <v>0</v>
      </c>
      <c r="CF716" s="1">
        <v>1</v>
      </c>
      <c r="CG716" s="1">
        <v>0</v>
      </c>
      <c r="CH716" s="1">
        <v>0</v>
      </c>
      <c r="CI716" s="1">
        <v>1</v>
      </c>
      <c r="CJ716" s="1">
        <v>1</v>
      </c>
      <c r="CK716" s="1">
        <v>0</v>
      </c>
      <c r="CL716" s="1">
        <v>0</v>
      </c>
      <c r="CM716" s="1">
        <v>0</v>
      </c>
      <c r="CN716" s="1">
        <v>0</v>
      </c>
      <c r="CO716" s="1">
        <v>1</v>
      </c>
      <c r="CP716" s="1">
        <v>0</v>
      </c>
      <c r="CQ716" s="1">
        <v>9</v>
      </c>
      <c r="CR716" s="1">
        <v>19</v>
      </c>
      <c r="CS716" s="1">
        <v>0</v>
      </c>
      <c r="CT716" s="1">
        <v>450</v>
      </c>
      <c r="CU716" s="1" t="s">
        <v>84</v>
      </c>
      <c r="CV716" s="1">
        <v>6</v>
      </c>
      <c r="CW716" s="1" t="s">
        <v>76</v>
      </c>
      <c r="CX716" s="1" t="s">
        <v>85</v>
      </c>
      <c r="CY716" s="1">
        <v>0</v>
      </c>
      <c r="CZ716" s="1">
        <v>3</v>
      </c>
      <c r="DA716" s="1">
        <v>0</v>
      </c>
      <c r="DB716" s="1">
        <v>0</v>
      </c>
      <c r="DC716" s="1">
        <v>0</v>
      </c>
      <c r="DD716" s="1" t="s">
        <v>86</v>
      </c>
      <c r="DE716" s="1">
        <v>7</v>
      </c>
      <c r="DF716" s="1">
        <v>9</v>
      </c>
      <c r="DG716" s="1" t="s">
        <v>889</v>
      </c>
      <c r="DH716" s="1">
        <v>77</v>
      </c>
      <c r="DI716" s="1" t="s">
        <v>79</v>
      </c>
      <c r="DJ716" s="1">
        <v>57</v>
      </c>
      <c r="DK716" s="1" t="s">
        <v>88</v>
      </c>
      <c r="DL716" s="1">
        <v>17</v>
      </c>
      <c r="DM716" s="1">
        <v>6</v>
      </c>
      <c r="DN716" s="5">
        <f t="shared" si="44"/>
        <v>4</v>
      </c>
      <c r="DO716" s="5">
        <f t="shared" si="46"/>
        <v>4</v>
      </c>
      <c r="DP716" s="5">
        <f t="shared" si="47"/>
        <v>-2</v>
      </c>
      <c r="DQ716" s="5">
        <f t="shared" si="45"/>
        <v>0</v>
      </c>
      <c r="DR716" s="1" t="s">
        <v>2041</v>
      </c>
    </row>
    <row r="717" spans="1:122">
      <c r="A717" s="1">
        <v>716</v>
      </c>
      <c r="B717" s="1">
        <v>10</v>
      </c>
      <c r="C717" s="1" t="s">
        <v>833</v>
      </c>
      <c r="D717" s="1" t="s">
        <v>1804</v>
      </c>
      <c r="E717" s="1" t="s">
        <v>670</v>
      </c>
      <c r="F717" s="1" t="s">
        <v>928</v>
      </c>
      <c r="G717" s="1">
        <v>12</v>
      </c>
      <c r="H717" s="1">
        <v>0</v>
      </c>
      <c r="I717" s="1">
        <v>5</v>
      </c>
      <c r="J717" s="1">
        <v>18</v>
      </c>
      <c r="K717" s="1">
        <v>1</v>
      </c>
      <c r="Y717" s="1">
        <v>1</v>
      </c>
      <c r="Z717" s="1">
        <v>1</v>
      </c>
      <c r="AC717" s="1">
        <v>1</v>
      </c>
      <c r="AG717" s="1">
        <v>1</v>
      </c>
      <c r="AW717" s="1">
        <v>1</v>
      </c>
      <c r="CJ717" s="1">
        <v>1</v>
      </c>
      <c r="CQ717" s="1">
        <v>10</v>
      </c>
      <c r="CR717" s="1">
        <v>18</v>
      </c>
      <c r="CS717" s="1">
        <v>0</v>
      </c>
      <c r="CT717" s="1">
        <v>500</v>
      </c>
      <c r="CU717" s="1" t="s">
        <v>84</v>
      </c>
      <c r="CV717" s="1">
        <v>6</v>
      </c>
      <c r="CW717" s="1" t="s">
        <v>76</v>
      </c>
      <c r="CX717" s="1" t="s">
        <v>85</v>
      </c>
      <c r="CY717" s="1">
        <v>28</v>
      </c>
      <c r="CZ717" s="1">
        <v>28</v>
      </c>
      <c r="DA717" s="1">
        <v>0</v>
      </c>
      <c r="DB717" s="1">
        <v>15</v>
      </c>
      <c r="DC717" s="1">
        <v>0</v>
      </c>
      <c r="DD717" s="1" t="s">
        <v>86</v>
      </c>
      <c r="DE717" s="1">
        <v>6</v>
      </c>
      <c r="DF717" s="1">
        <v>8</v>
      </c>
      <c r="DG717" s="1" t="s">
        <v>896</v>
      </c>
      <c r="DH717" s="1">
        <v>100</v>
      </c>
      <c r="DI717" s="1" t="s">
        <v>79</v>
      </c>
      <c r="DJ717" s="1">
        <v>90</v>
      </c>
      <c r="DK717" s="1" t="s">
        <v>88</v>
      </c>
      <c r="DL717" s="1">
        <v>15</v>
      </c>
      <c r="DM717" s="1">
        <v>6</v>
      </c>
      <c r="DN717" s="5">
        <f t="shared" si="44"/>
        <v>0</v>
      </c>
      <c r="DO717" s="5">
        <f t="shared" si="46"/>
        <v>1</v>
      </c>
      <c r="DP717" s="5">
        <f t="shared" si="47"/>
        <v>5</v>
      </c>
      <c r="DQ717" s="5">
        <f t="shared" si="45"/>
        <v>0</v>
      </c>
      <c r="DR717" s="1" t="s">
        <v>2036</v>
      </c>
    </row>
    <row r="718" spans="1:122">
      <c r="A718" s="1">
        <v>717</v>
      </c>
      <c r="B718" s="1">
        <v>10</v>
      </c>
      <c r="C718" s="1" t="s">
        <v>833</v>
      </c>
      <c r="D718" s="1" t="s">
        <v>1805</v>
      </c>
      <c r="E718" s="1" t="s">
        <v>658</v>
      </c>
      <c r="F718" s="1" t="s">
        <v>904</v>
      </c>
      <c r="G718" s="1">
        <v>6</v>
      </c>
      <c r="H718" s="1">
        <v>0</v>
      </c>
      <c r="I718" s="1">
        <v>3</v>
      </c>
      <c r="J718" s="1">
        <v>14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1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1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 t="s">
        <v>901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0</v>
      </c>
      <c r="CF718" s="1">
        <v>1</v>
      </c>
      <c r="CG718" s="1">
        <v>1</v>
      </c>
      <c r="CH718" s="1">
        <v>1</v>
      </c>
      <c r="CI718" s="1">
        <v>1</v>
      </c>
      <c r="CJ718" s="1">
        <v>1</v>
      </c>
      <c r="CQ718" s="1">
        <v>6</v>
      </c>
      <c r="CR718" s="1">
        <v>15</v>
      </c>
      <c r="CS718" s="1">
        <v>0</v>
      </c>
      <c r="CT718" s="1">
        <v>108</v>
      </c>
      <c r="CU718" s="1" t="s">
        <v>75</v>
      </c>
      <c r="CW718" s="1" t="s">
        <v>76</v>
      </c>
      <c r="CX718" s="1" t="s">
        <v>77</v>
      </c>
      <c r="CY718" s="1">
        <v>0</v>
      </c>
      <c r="CZ718" s="1">
        <v>0</v>
      </c>
      <c r="DA718" s="1">
        <v>2</v>
      </c>
      <c r="DB718" s="1">
        <v>14</v>
      </c>
      <c r="DC718" s="1">
        <v>13</v>
      </c>
      <c r="DD718" s="1" t="s">
        <v>86</v>
      </c>
      <c r="DE718" s="1">
        <v>6</v>
      </c>
      <c r="DF718" s="1">
        <v>1</v>
      </c>
      <c r="DG718" s="1" t="s">
        <v>901</v>
      </c>
      <c r="DH718" s="1">
        <v>80</v>
      </c>
      <c r="DI718" s="1" t="s">
        <v>79</v>
      </c>
      <c r="DJ718" s="1">
        <v>80</v>
      </c>
      <c r="DK718" s="1" t="s">
        <v>88</v>
      </c>
      <c r="DL718" s="1">
        <v>11.9242996031746</v>
      </c>
      <c r="DM718" s="1">
        <v>4</v>
      </c>
      <c r="DN718" s="5">
        <f t="shared" si="44"/>
        <v>0</v>
      </c>
      <c r="DO718" s="5">
        <f t="shared" si="46"/>
        <v>5</v>
      </c>
      <c r="DP718" s="5">
        <f t="shared" si="47"/>
        <v>-1</v>
      </c>
      <c r="DQ718" s="5">
        <f t="shared" si="45"/>
        <v>0</v>
      </c>
      <c r="DR718" s="1" t="s">
        <v>2041</v>
      </c>
    </row>
    <row r="719" spans="1:122">
      <c r="A719" s="1">
        <v>718</v>
      </c>
      <c r="B719" s="1">
        <v>10</v>
      </c>
      <c r="C719" s="1" t="s">
        <v>833</v>
      </c>
      <c r="D719" s="1" t="s">
        <v>1806</v>
      </c>
      <c r="E719" s="1" t="s">
        <v>1807</v>
      </c>
      <c r="F719" s="1" t="s">
        <v>904</v>
      </c>
      <c r="G719" s="1">
        <v>9</v>
      </c>
      <c r="H719" s="1">
        <v>0</v>
      </c>
      <c r="I719" s="1">
        <v>4</v>
      </c>
      <c r="J719" s="1">
        <v>9</v>
      </c>
      <c r="O719" s="1">
        <v>1</v>
      </c>
      <c r="P719" s="1">
        <v>1</v>
      </c>
      <c r="Q719" s="1">
        <v>1</v>
      </c>
      <c r="W719" s="1">
        <v>1</v>
      </c>
      <c r="X719" s="1">
        <v>1</v>
      </c>
      <c r="AY719" s="1">
        <v>1</v>
      </c>
      <c r="CG719" s="1">
        <v>1</v>
      </c>
      <c r="CH719" s="1">
        <v>1</v>
      </c>
      <c r="CI719" s="1">
        <v>1</v>
      </c>
      <c r="CJ719" s="1">
        <v>1</v>
      </c>
      <c r="CK719" s="1">
        <v>1</v>
      </c>
      <c r="CQ719" s="1">
        <v>8</v>
      </c>
      <c r="CR719" s="1">
        <v>10</v>
      </c>
      <c r="CS719" s="1">
        <v>1</v>
      </c>
      <c r="CT719" s="1">
        <v>90</v>
      </c>
      <c r="CU719" s="1" t="s">
        <v>75</v>
      </c>
      <c r="CW719" s="1" t="s">
        <v>76</v>
      </c>
      <c r="CX719" s="1" t="s">
        <v>85</v>
      </c>
      <c r="CY719" s="1">
        <v>0</v>
      </c>
      <c r="CZ719" s="1">
        <v>19</v>
      </c>
      <c r="DA719" s="1">
        <v>10</v>
      </c>
      <c r="DB719" s="1">
        <v>9</v>
      </c>
      <c r="DC719" s="1">
        <v>0</v>
      </c>
      <c r="DD719" s="1" t="s">
        <v>86</v>
      </c>
      <c r="DE719" s="1">
        <v>5</v>
      </c>
      <c r="DF719" s="1">
        <v>1</v>
      </c>
      <c r="DG719" s="1" t="s">
        <v>881</v>
      </c>
      <c r="DH719" s="1">
        <v>60</v>
      </c>
      <c r="DI719" s="1" t="s">
        <v>79</v>
      </c>
      <c r="DJ719" s="1">
        <v>80</v>
      </c>
      <c r="DK719" s="1" t="s">
        <v>87</v>
      </c>
      <c r="DL719" s="1">
        <v>11.3500714285714</v>
      </c>
      <c r="DM719" s="1">
        <v>3</v>
      </c>
      <c r="DN719" s="5">
        <f t="shared" si="44"/>
        <v>0</v>
      </c>
      <c r="DO719" s="5">
        <f t="shared" si="46"/>
        <v>5</v>
      </c>
      <c r="DP719" s="5">
        <f t="shared" si="47"/>
        <v>-2</v>
      </c>
      <c r="DQ719" s="5">
        <f t="shared" si="45"/>
        <v>0</v>
      </c>
      <c r="DR719" s="1" t="s">
        <v>2041</v>
      </c>
    </row>
    <row r="720" spans="1:122">
      <c r="A720" s="1">
        <v>719</v>
      </c>
      <c r="B720" s="1">
        <v>10</v>
      </c>
      <c r="C720" s="1" t="s">
        <v>833</v>
      </c>
      <c r="D720" s="1" t="s">
        <v>1808</v>
      </c>
      <c r="E720" s="1" t="s">
        <v>663</v>
      </c>
      <c r="F720" s="1" t="s">
        <v>912</v>
      </c>
      <c r="G720" s="1">
        <v>2</v>
      </c>
      <c r="H720" s="1">
        <v>0</v>
      </c>
      <c r="I720" s="1">
        <v>2</v>
      </c>
      <c r="J720" s="1">
        <v>4</v>
      </c>
      <c r="CQ720" s="1">
        <v>4</v>
      </c>
      <c r="CR720" s="1">
        <v>4</v>
      </c>
      <c r="CS720" s="1">
        <v>0</v>
      </c>
      <c r="CT720" s="1">
        <v>63</v>
      </c>
      <c r="CU720" s="1" t="s">
        <v>75</v>
      </c>
      <c r="CW720" s="1" t="s">
        <v>93</v>
      </c>
      <c r="CX720" s="1" t="s">
        <v>85</v>
      </c>
      <c r="CY720" s="1">
        <v>0</v>
      </c>
      <c r="CZ720" s="1">
        <v>0</v>
      </c>
      <c r="DA720" s="1">
        <v>0</v>
      </c>
      <c r="DB720" s="1">
        <v>4</v>
      </c>
      <c r="DC720" s="1">
        <v>4</v>
      </c>
      <c r="DD720" s="1" t="s">
        <v>86</v>
      </c>
      <c r="DE720" s="1">
        <v>6</v>
      </c>
      <c r="DF720" s="1">
        <v>1</v>
      </c>
      <c r="DG720" s="1" t="s">
        <v>881</v>
      </c>
      <c r="DH720" s="1">
        <v>65</v>
      </c>
      <c r="DI720" s="1" t="s">
        <v>79</v>
      </c>
      <c r="DJ720" s="1">
        <v>55</v>
      </c>
      <c r="DK720" s="1" t="s">
        <v>100</v>
      </c>
      <c r="DL720" s="1">
        <v>4.7108869047619004</v>
      </c>
      <c r="DM720" s="1">
        <v>1</v>
      </c>
      <c r="DN720" s="5">
        <f t="shared" si="44"/>
        <v>0</v>
      </c>
      <c r="DO720" s="5">
        <f t="shared" si="46"/>
        <v>0</v>
      </c>
      <c r="DP720" s="5">
        <f t="shared" si="47"/>
        <v>1</v>
      </c>
      <c r="DQ720" s="5">
        <f t="shared" si="45"/>
        <v>0</v>
      </c>
      <c r="DR720" s="7" t="s">
        <v>2043</v>
      </c>
    </row>
    <row r="721" spans="1:122">
      <c r="A721" s="1">
        <v>720</v>
      </c>
      <c r="B721" s="1">
        <v>10</v>
      </c>
      <c r="C721" s="1" t="s">
        <v>833</v>
      </c>
      <c r="D721" s="1" t="s">
        <v>1809</v>
      </c>
      <c r="E721" s="1" t="s">
        <v>1810</v>
      </c>
      <c r="F721" s="1" t="s">
        <v>912</v>
      </c>
      <c r="G721" s="1">
        <v>4</v>
      </c>
      <c r="H721" s="1">
        <v>0</v>
      </c>
      <c r="I721" s="1">
        <v>3</v>
      </c>
      <c r="J721" s="1">
        <v>6</v>
      </c>
      <c r="AB721" s="1">
        <v>1</v>
      </c>
      <c r="BK721" s="1">
        <v>1</v>
      </c>
      <c r="CQ721" s="1">
        <v>5</v>
      </c>
      <c r="CR721" s="1">
        <v>8</v>
      </c>
      <c r="CS721" s="1">
        <v>0</v>
      </c>
      <c r="CT721" s="1">
        <v>110</v>
      </c>
      <c r="CU721" s="1" t="s">
        <v>75</v>
      </c>
      <c r="CW721" s="1" t="s">
        <v>76</v>
      </c>
      <c r="CX721" s="1" t="s">
        <v>85</v>
      </c>
      <c r="CY721" s="1">
        <v>0</v>
      </c>
      <c r="CZ721" s="1">
        <v>4</v>
      </c>
      <c r="DA721" s="1">
        <v>0</v>
      </c>
      <c r="DB721" s="1">
        <v>0</v>
      </c>
      <c r="DC721" s="1">
        <v>0</v>
      </c>
      <c r="DD721" s="1" t="s">
        <v>86</v>
      </c>
      <c r="DE721" s="1">
        <v>5</v>
      </c>
      <c r="DF721" s="1">
        <v>1</v>
      </c>
      <c r="DG721" s="1" t="s">
        <v>881</v>
      </c>
      <c r="DH721" s="1">
        <v>89</v>
      </c>
      <c r="DI721" s="1" t="s">
        <v>79</v>
      </c>
      <c r="DJ721" s="1">
        <v>60</v>
      </c>
      <c r="DK721" s="1" t="s">
        <v>88</v>
      </c>
      <c r="DL721" s="1">
        <v>7.3138214285714298</v>
      </c>
      <c r="DM721" s="1">
        <v>1</v>
      </c>
      <c r="DN721" s="5">
        <f t="shared" si="44"/>
        <v>0</v>
      </c>
      <c r="DO721" s="5">
        <f t="shared" si="46"/>
        <v>0</v>
      </c>
      <c r="DP721" s="5">
        <f t="shared" si="47"/>
        <v>1</v>
      </c>
      <c r="DQ721" s="5">
        <f t="shared" si="45"/>
        <v>0</v>
      </c>
      <c r="DR721" s="7" t="s">
        <v>2043</v>
      </c>
    </row>
    <row r="722" spans="1:122">
      <c r="A722" s="1">
        <v>721</v>
      </c>
      <c r="B722" s="1">
        <v>10</v>
      </c>
      <c r="C722" s="1" t="s">
        <v>833</v>
      </c>
      <c r="D722" s="1" t="s">
        <v>1811</v>
      </c>
      <c r="E722" s="1" t="s">
        <v>106</v>
      </c>
      <c r="F722" s="1" t="s">
        <v>912</v>
      </c>
      <c r="G722" s="1">
        <v>6</v>
      </c>
      <c r="H722" s="1">
        <v>0</v>
      </c>
      <c r="I722" s="1">
        <v>2</v>
      </c>
      <c r="J722" s="1">
        <v>17</v>
      </c>
      <c r="K722" s="1">
        <v>1</v>
      </c>
      <c r="Q722" s="1">
        <v>1</v>
      </c>
      <c r="AI722" s="1">
        <v>1</v>
      </c>
      <c r="BR722" s="1" t="s">
        <v>107</v>
      </c>
      <c r="CE722" s="1">
        <v>1</v>
      </c>
      <c r="CQ722" s="1">
        <v>4</v>
      </c>
      <c r="CR722" s="1">
        <v>16</v>
      </c>
      <c r="CS722" s="1">
        <v>0</v>
      </c>
      <c r="CT722" s="1">
        <v>100</v>
      </c>
      <c r="CU722" s="1" t="s">
        <v>75</v>
      </c>
      <c r="CW722" s="1" t="s">
        <v>76</v>
      </c>
      <c r="CX722" s="1" t="s">
        <v>85</v>
      </c>
      <c r="CY722" s="1">
        <v>0</v>
      </c>
      <c r="CZ722" s="1">
        <v>0</v>
      </c>
      <c r="DA722" s="1">
        <v>0</v>
      </c>
      <c r="DB722" s="1">
        <v>17</v>
      </c>
      <c r="DC722" s="1">
        <v>14</v>
      </c>
      <c r="DD722" s="1" t="s">
        <v>78</v>
      </c>
      <c r="DF722" s="1">
        <v>6</v>
      </c>
      <c r="DG722" s="1" t="s">
        <v>886</v>
      </c>
      <c r="DH722" s="1">
        <v>82.81</v>
      </c>
      <c r="DI722" s="1" t="s">
        <v>79</v>
      </c>
      <c r="DJ722" s="1">
        <v>73.849999999999994</v>
      </c>
      <c r="DK722" s="1" t="s">
        <v>88</v>
      </c>
      <c r="DL722" s="1">
        <v>15.423978174603199</v>
      </c>
      <c r="DM722" s="1">
        <v>2</v>
      </c>
      <c r="DN722" s="5">
        <f t="shared" si="44"/>
        <v>1</v>
      </c>
      <c r="DO722" s="5">
        <f t="shared" si="46"/>
        <v>1</v>
      </c>
      <c r="DP722" s="5">
        <f t="shared" si="47"/>
        <v>0</v>
      </c>
      <c r="DQ722" s="5">
        <f t="shared" si="45"/>
        <v>0</v>
      </c>
      <c r="DR722" s="1" t="s">
        <v>2036</v>
      </c>
    </row>
    <row r="723" spans="1:122">
      <c r="A723" s="1">
        <v>722</v>
      </c>
      <c r="B723" s="1">
        <v>10</v>
      </c>
      <c r="C723" s="1" t="s">
        <v>833</v>
      </c>
      <c r="D723" s="1" t="s">
        <v>1812</v>
      </c>
      <c r="E723" s="1" t="s">
        <v>659</v>
      </c>
      <c r="F723" s="1" t="s">
        <v>912</v>
      </c>
      <c r="G723" s="1">
        <v>2</v>
      </c>
      <c r="H723" s="1">
        <v>0</v>
      </c>
      <c r="I723" s="1">
        <v>2</v>
      </c>
      <c r="J723" s="1">
        <v>5</v>
      </c>
      <c r="CJ723" s="1">
        <v>1</v>
      </c>
      <c r="CQ723" s="1">
        <v>2</v>
      </c>
      <c r="CR723" s="1">
        <v>4</v>
      </c>
      <c r="CS723" s="1">
        <v>1</v>
      </c>
      <c r="CT723" s="1">
        <v>55</v>
      </c>
      <c r="CU723" s="1" t="s">
        <v>75</v>
      </c>
      <c r="CW723" s="1" t="s">
        <v>76</v>
      </c>
      <c r="CX723" s="1" t="s">
        <v>85</v>
      </c>
      <c r="CY723" s="1">
        <v>0</v>
      </c>
      <c r="CZ723" s="1">
        <v>0</v>
      </c>
      <c r="DA723" s="1">
        <v>0</v>
      </c>
      <c r="DB723" s="1">
        <v>5</v>
      </c>
      <c r="DC723" s="1">
        <v>5</v>
      </c>
      <c r="DD723" s="1" t="s">
        <v>86</v>
      </c>
      <c r="DE723" s="1">
        <v>1</v>
      </c>
      <c r="DF723" s="1">
        <v>0</v>
      </c>
      <c r="DG723" s="1" t="s">
        <v>901</v>
      </c>
      <c r="DH723" s="1">
        <v>73.91</v>
      </c>
      <c r="DI723" s="1" t="s">
        <v>79</v>
      </c>
      <c r="DJ723" s="1">
        <v>48.46</v>
      </c>
      <c r="DK723" s="1" t="s">
        <v>87</v>
      </c>
      <c r="DL723" s="1">
        <v>6.2458730158730198</v>
      </c>
      <c r="DM723" s="1">
        <v>1</v>
      </c>
      <c r="DN723" s="5">
        <f t="shared" si="44"/>
        <v>0</v>
      </c>
      <c r="DO723" s="5">
        <f t="shared" si="46"/>
        <v>1</v>
      </c>
      <c r="DP723" s="5">
        <f t="shared" si="47"/>
        <v>0</v>
      </c>
      <c r="DQ723" s="5" t="str">
        <f t="shared" si="45"/>
        <v>ผิดเกณฑ์</v>
      </c>
      <c r="DR723" s="1" t="s">
        <v>2042</v>
      </c>
    </row>
    <row r="724" spans="1:122">
      <c r="A724" s="1">
        <v>723</v>
      </c>
      <c r="B724" s="1">
        <v>10</v>
      </c>
      <c r="C724" s="1" t="s">
        <v>833</v>
      </c>
      <c r="D724" s="1" t="s">
        <v>1813</v>
      </c>
      <c r="E724" s="1" t="s">
        <v>666</v>
      </c>
      <c r="F724" s="1" t="s">
        <v>912</v>
      </c>
      <c r="G724" s="1">
        <v>2</v>
      </c>
      <c r="H724" s="1">
        <v>0</v>
      </c>
      <c r="I724" s="1">
        <v>1</v>
      </c>
      <c r="J724" s="1">
        <v>3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 t="s">
        <v>901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0</v>
      </c>
      <c r="CE724" s="1">
        <v>0</v>
      </c>
      <c r="CF724" s="1">
        <v>0</v>
      </c>
      <c r="CG724" s="1">
        <v>0</v>
      </c>
      <c r="CH724" s="1">
        <v>0</v>
      </c>
      <c r="CI724" s="1">
        <v>0</v>
      </c>
      <c r="CJ724" s="1">
        <v>0</v>
      </c>
      <c r="CK724" s="1">
        <v>0</v>
      </c>
      <c r="CL724" s="1">
        <v>0</v>
      </c>
      <c r="CM724" s="1">
        <v>0</v>
      </c>
      <c r="CN724" s="1">
        <v>0</v>
      </c>
      <c r="CO724" s="1">
        <v>0</v>
      </c>
      <c r="CP724" s="1">
        <v>0</v>
      </c>
      <c r="CQ724" s="1">
        <v>3</v>
      </c>
      <c r="CR724" s="1">
        <v>3</v>
      </c>
      <c r="CS724" s="1">
        <v>1</v>
      </c>
      <c r="CT724" s="1">
        <v>50</v>
      </c>
      <c r="CU724" s="1" t="s">
        <v>75</v>
      </c>
      <c r="CW724" s="1" t="s">
        <v>76</v>
      </c>
      <c r="CX724" s="1" t="s">
        <v>85</v>
      </c>
      <c r="CY724" s="1">
        <v>0</v>
      </c>
      <c r="CZ724" s="1">
        <v>1</v>
      </c>
      <c r="DA724" s="1">
        <v>0</v>
      </c>
      <c r="DB724" s="1">
        <v>3</v>
      </c>
      <c r="DC724" s="1">
        <v>0</v>
      </c>
      <c r="DD724" s="1" t="s">
        <v>86</v>
      </c>
      <c r="DE724" s="1">
        <v>1</v>
      </c>
      <c r="DF724" s="1">
        <v>4</v>
      </c>
      <c r="DG724" s="1" t="s">
        <v>883</v>
      </c>
      <c r="DH724" s="1">
        <v>100</v>
      </c>
      <c r="DI724" s="1" t="s">
        <v>79</v>
      </c>
      <c r="DJ724" s="1">
        <v>100</v>
      </c>
      <c r="DK724" s="1" t="s">
        <v>80</v>
      </c>
      <c r="DL724" s="1">
        <v>3</v>
      </c>
      <c r="DM724" s="1">
        <v>0</v>
      </c>
      <c r="DN724" s="5">
        <f t="shared" si="44"/>
        <v>0</v>
      </c>
      <c r="DO724" s="5">
        <f t="shared" si="46"/>
        <v>0</v>
      </c>
      <c r="DP724" s="5">
        <f t="shared" si="47"/>
        <v>0</v>
      </c>
      <c r="DQ724" s="5">
        <f t="shared" si="45"/>
        <v>0</v>
      </c>
      <c r="DR724" s="7" t="s">
        <v>2043</v>
      </c>
    </row>
    <row r="725" spans="1:122">
      <c r="A725" s="1">
        <v>724</v>
      </c>
      <c r="B725" s="1">
        <v>10</v>
      </c>
      <c r="C725" s="1" t="s">
        <v>833</v>
      </c>
      <c r="D725" s="1" t="s">
        <v>1814</v>
      </c>
      <c r="E725" s="1" t="s">
        <v>667</v>
      </c>
      <c r="F725" s="1" t="s">
        <v>912</v>
      </c>
      <c r="G725" s="1">
        <v>2</v>
      </c>
      <c r="H725" s="1">
        <v>0</v>
      </c>
      <c r="I725" s="1">
        <v>2</v>
      </c>
      <c r="J725" s="1">
        <v>5</v>
      </c>
      <c r="CQ725" s="1">
        <v>3</v>
      </c>
      <c r="CR725" s="1">
        <v>5</v>
      </c>
      <c r="CS725" s="1">
        <v>0</v>
      </c>
      <c r="CT725" s="1">
        <v>36</v>
      </c>
      <c r="CU725" s="1" t="s">
        <v>75</v>
      </c>
      <c r="CW725" s="1" t="s">
        <v>76</v>
      </c>
      <c r="CX725" s="1" t="s">
        <v>85</v>
      </c>
      <c r="CY725" s="1">
        <v>0</v>
      </c>
      <c r="CZ725" s="1">
        <v>0</v>
      </c>
      <c r="DA725" s="1">
        <v>7</v>
      </c>
      <c r="DB725" s="1">
        <v>5</v>
      </c>
      <c r="DC725" s="1">
        <v>0</v>
      </c>
      <c r="DD725" s="1" t="s">
        <v>86</v>
      </c>
      <c r="DE725" s="1">
        <v>1</v>
      </c>
      <c r="DF725" s="1">
        <v>1</v>
      </c>
      <c r="DG725" s="1" t="s">
        <v>881</v>
      </c>
      <c r="DH725" s="1">
        <v>58.76</v>
      </c>
      <c r="DI725" s="1" t="s">
        <v>79</v>
      </c>
      <c r="DJ725" s="1">
        <v>50.77</v>
      </c>
      <c r="DK725" s="1" t="s">
        <v>94</v>
      </c>
      <c r="DL725" s="1">
        <v>3.4</v>
      </c>
      <c r="DM725" s="1">
        <v>0</v>
      </c>
      <c r="DN725" s="5">
        <f t="shared" si="44"/>
        <v>0</v>
      </c>
      <c r="DO725" s="5">
        <f t="shared" si="46"/>
        <v>0</v>
      </c>
      <c r="DP725" s="5">
        <f t="shared" si="47"/>
        <v>0</v>
      </c>
      <c r="DQ725" s="5">
        <f t="shared" si="45"/>
        <v>0</v>
      </c>
      <c r="DR725" s="7" t="s">
        <v>2043</v>
      </c>
    </row>
    <row r="726" spans="1:122">
      <c r="A726" s="1">
        <v>725</v>
      </c>
      <c r="B726" s="1">
        <v>10</v>
      </c>
      <c r="C726" s="1" t="s">
        <v>833</v>
      </c>
      <c r="D726" s="1" t="s">
        <v>1815</v>
      </c>
      <c r="E726" s="1" t="s">
        <v>664</v>
      </c>
      <c r="F726" s="1" t="s">
        <v>912</v>
      </c>
      <c r="G726" s="1">
        <v>3</v>
      </c>
      <c r="H726" s="1">
        <v>0</v>
      </c>
      <c r="I726" s="1">
        <v>2</v>
      </c>
      <c r="J726" s="1">
        <v>4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0</v>
      </c>
      <c r="U726" s="1">
        <v>0</v>
      </c>
      <c r="V726" s="1">
        <v>0</v>
      </c>
      <c r="W726" s="1">
        <v>0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0</v>
      </c>
      <c r="AI726" s="1">
        <v>0</v>
      </c>
      <c r="AJ726" s="1">
        <v>0</v>
      </c>
      <c r="AK726" s="1">
        <v>0</v>
      </c>
      <c r="AL726" s="1">
        <v>0</v>
      </c>
      <c r="AM726" s="1">
        <v>0</v>
      </c>
      <c r="AN726" s="1">
        <v>0</v>
      </c>
      <c r="AO726" s="1">
        <v>0</v>
      </c>
      <c r="AP726" s="1">
        <v>0</v>
      </c>
      <c r="AQ726" s="1">
        <v>0</v>
      </c>
      <c r="AR726" s="1">
        <v>0</v>
      </c>
      <c r="AS726" s="1">
        <v>0</v>
      </c>
      <c r="AT726" s="1">
        <v>0</v>
      </c>
      <c r="AU726" s="1">
        <v>0</v>
      </c>
      <c r="AV726" s="1">
        <v>0</v>
      </c>
      <c r="AW726" s="1">
        <v>0</v>
      </c>
      <c r="AX726" s="1">
        <v>0</v>
      </c>
      <c r="AY726" s="1">
        <v>0</v>
      </c>
      <c r="AZ726" s="1">
        <v>0</v>
      </c>
      <c r="BA726" s="1">
        <v>0</v>
      </c>
      <c r="BB726" s="1">
        <v>0</v>
      </c>
      <c r="BC726" s="1">
        <v>0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0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 t="s">
        <v>901</v>
      </c>
      <c r="BS726" s="1">
        <v>0</v>
      </c>
      <c r="BT726" s="1">
        <v>0</v>
      </c>
      <c r="BU726" s="1">
        <v>0</v>
      </c>
      <c r="BV726" s="1">
        <v>0</v>
      </c>
      <c r="BW726" s="1">
        <v>0</v>
      </c>
      <c r="BX726" s="1">
        <v>0</v>
      </c>
      <c r="BY726" s="1">
        <v>0</v>
      </c>
      <c r="BZ726" s="1">
        <v>0</v>
      </c>
      <c r="CA726" s="1">
        <v>0</v>
      </c>
      <c r="CB726" s="1">
        <v>0</v>
      </c>
      <c r="CC726" s="1">
        <v>0</v>
      </c>
      <c r="CD726" s="1">
        <v>0</v>
      </c>
      <c r="CE726" s="1">
        <v>0</v>
      </c>
      <c r="CF726" s="1">
        <v>0</v>
      </c>
      <c r="CG726" s="1">
        <v>0</v>
      </c>
      <c r="CH726" s="1">
        <v>0</v>
      </c>
      <c r="CI726" s="1">
        <v>0</v>
      </c>
      <c r="CJ726" s="1">
        <v>0</v>
      </c>
      <c r="CK726" s="1">
        <v>0</v>
      </c>
      <c r="CL726" s="1">
        <v>0</v>
      </c>
      <c r="CM726" s="1">
        <v>0</v>
      </c>
      <c r="CN726" s="1">
        <v>0</v>
      </c>
      <c r="CO726" s="1">
        <v>0</v>
      </c>
      <c r="CP726" s="1">
        <v>0</v>
      </c>
      <c r="CQ726" s="1">
        <v>3</v>
      </c>
      <c r="CR726" s="1">
        <v>6</v>
      </c>
      <c r="CS726" s="1">
        <v>1</v>
      </c>
      <c r="CT726" s="1">
        <v>90</v>
      </c>
      <c r="CU726" s="1" t="s">
        <v>75</v>
      </c>
      <c r="CV726" s="1">
        <v>1</v>
      </c>
      <c r="CW726" s="1" t="s">
        <v>76</v>
      </c>
      <c r="CX726" s="1" t="s">
        <v>77</v>
      </c>
      <c r="CY726" s="1">
        <v>0</v>
      </c>
      <c r="CZ726" s="1">
        <v>0</v>
      </c>
      <c r="DA726" s="1">
        <v>0</v>
      </c>
      <c r="DB726" s="1">
        <v>4</v>
      </c>
      <c r="DC726" s="1">
        <v>2</v>
      </c>
      <c r="DD726" s="1" t="s">
        <v>86</v>
      </c>
      <c r="DE726" s="1">
        <v>4</v>
      </c>
      <c r="DF726" s="1">
        <v>1</v>
      </c>
      <c r="DG726" s="1" t="s">
        <v>901</v>
      </c>
      <c r="DH726" s="1">
        <v>85</v>
      </c>
      <c r="DI726" s="1" t="s">
        <v>79</v>
      </c>
      <c r="DJ726" s="1">
        <v>74.05</v>
      </c>
      <c r="DK726" s="1" t="s">
        <v>88</v>
      </c>
      <c r="DL726" s="1">
        <v>3.2</v>
      </c>
      <c r="DM726" s="1">
        <v>0</v>
      </c>
      <c r="DN726" s="5">
        <f t="shared" si="44"/>
        <v>0</v>
      </c>
      <c r="DO726" s="5">
        <f t="shared" si="46"/>
        <v>0</v>
      </c>
      <c r="DP726" s="5">
        <f t="shared" si="47"/>
        <v>0</v>
      </c>
      <c r="DQ726" s="5">
        <f t="shared" si="45"/>
        <v>0</v>
      </c>
      <c r="DR726" s="7" t="s">
        <v>2043</v>
      </c>
    </row>
    <row r="727" spans="1:122">
      <c r="A727" s="1">
        <v>726</v>
      </c>
      <c r="B727" s="1">
        <v>10</v>
      </c>
      <c r="C727" s="1" t="s">
        <v>833</v>
      </c>
      <c r="D727" s="1" t="s">
        <v>1816</v>
      </c>
      <c r="E727" s="1" t="s">
        <v>832</v>
      </c>
      <c r="F727" s="1" t="s">
        <v>912</v>
      </c>
      <c r="G727" s="1">
        <v>3</v>
      </c>
      <c r="H727" s="1">
        <v>0</v>
      </c>
      <c r="I727" s="1">
        <v>2</v>
      </c>
      <c r="J727" s="1">
        <v>5</v>
      </c>
      <c r="CE727" s="1">
        <v>1</v>
      </c>
      <c r="CQ727" s="1">
        <v>4</v>
      </c>
      <c r="CR727" s="1">
        <v>7</v>
      </c>
      <c r="CS727" s="1">
        <v>0</v>
      </c>
      <c r="CT727" s="1">
        <v>70</v>
      </c>
      <c r="CU727" s="1" t="s">
        <v>75</v>
      </c>
      <c r="CW727" s="1" t="s">
        <v>76</v>
      </c>
      <c r="CX727" s="1" t="s">
        <v>85</v>
      </c>
      <c r="CY727" s="1">
        <v>0</v>
      </c>
      <c r="CZ727" s="1">
        <v>3</v>
      </c>
      <c r="DA727" s="1">
        <v>0</v>
      </c>
      <c r="DB727" s="1">
        <v>5</v>
      </c>
      <c r="DC727" s="1">
        <v>1</v>
      </c>
      <c r="DD727" s="1" t="s">
        <v>86</v>
      </c>
      <c r="DE727" s="1">
        <v>1</v>
      </c>
      <c r="DF727" s="1">
        <v>1</v>
      </c>
      <c r="DG727" s="1" t="s">
        <v>881</v>
      </c>
      <c r="DH727" s="1">
        <v>90</v>
      </c>
      <c r="DI727" s="1" t="s">
        <v>79</v>
      </c>
      <c r="DJ727" s="1">
        <v>70</v>
      </c>
      <c r="DK727" s="1" t="s">
        <v>100</v>
      </c>
      <c r="DL727" s="1">
        <v>6.29946626984127</v>
      </c>
      <c r="DM727" s="1">
        <v>1</v>
      </c>
      <c r="DN727" s="5">
        <f t="shared" si="44"/>
        <v>0</v>
      </c>
      <c r="DO727" s="5">
        <f t="shared" si="46"/>
        <v>1</v>
      </c>
      <c r="DP727" s="5">
        <f t="shared" si="47"/>
        <v>0</v>
      </c>
      <c r="DQ727" s="5">
        <f t="shared" si="45"/>
        <v>0</v>
      </c>
      <c r="DR727" s="1" t="s">
        <v>2036</v>
      </c>
    </row>
    <row r="728" spans="1:122">
      <c r="A728" s="1">
        <v>727</v>
      </c>
      <c r="B728" s="1">
        <v>10</v>
      </c>
      <c r="C728" s="1" t="s">
        <v>833</v>
      </c>
      <c r="D728" s="1" t="s">
        <v>1817</v>
      </c>
      <c r="E728" s="1" t="s">
        <v>668</v>
      </c>
      <c r="F728" s="1" t="s">
        <v>912</v>
      </c>
      <c r="G728" s="1">
        <v>4</v>
      </c>
      <c r="H728" s="1">
        <v>0</v>
      </c>
      <c r="I728" s="1">
        <v>2</v>
      </c>
      <c r="J728" s="1">
        <v>6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  <c r="U728" s="1">
        <v>0</v>
      </c>
      <c r="V728" s="1">
        <v>0</v>
      </c>
      <c r="W728" s="1">
        <v>0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0</v>
      </c>
      <c r="AI728" s="1">
        <v>0</v>
      </c>
      <c r="AJ728" s="1">
        <v>0</v>
      </c>
      <c r="AK728" s="1">
        <v>0</v>
      </c>
      <c r="AL728" s="1">
        <v>0</v>
      </c>
      <c r="AM728" s="1">
        <v>0</v>
      </c>
      <c r="AN728" s="1">
        <v>0</v>
      </c>
      <c r="AO728" s="1">
        <v>0</v>
      </c>
      <c r="AP728" s="1">
        <v>0</v>
      </c>
      <c r="AQ728" s="1">
        <v>0</v>
      </c>
      <c r="AR728" s="1">
        <v>0</v>
      </c>
      <c r="AS728" s="1">
        <v>0</v>
      </c>
      <c r="AT728" s="1">
        <v>0</v>
      </c>
      <c r="AU728" s="1">
        <v>0</v>
      </c>
      <c r="AV728" s="1">
        <v>0</v>
      </c>
      <c r="AW728" s="1">
        <v>0</v>
      </c>
      <c r="AX728" s="1">
        <v>0</v>
      </c>
      <c r="AY728" s="1">
        <v>0</v>
      </c>
      <c r="AZ728" s="1">
        <v>0</v>
      </c>
      <c r="BA728" s="1">
        <v>0</v>
      </c>
      <c r="BB728" s="1">
        <v>0</v>
      </c>
      <c r="BC728" s="1">
        <v>0</v>
      </c>
      <c r="BD728" s="1">
        <v>0</v>
      </c>
      <c r="BE728" s="1">
        <v>0</v>
      </c>
      <c r="BF728" s="1">
        <v>0</v>
      </c>
      <c r="BG728" s="1">
        <v>0</v>
      </c>
      <c r="BH728" s="1">
        <v>0</v>
      </c>
      <c r="BI728" s="1">
        <v>0</v>
      </c>
      <c r="BJ728" s="1">
        <v>0</v>
      </c>
      <c r="BK728" s="1">
        <v>0</v>
      </c>
      <c r="BL728" s="1">
        <v>0</v>
      </c>
      <c r="BM728" s="1">
        <v>0</v>
      </c>
      <c r="BN728" s="1">
        <v>0</v>
      </c>
      <c r="BO728" s="1">
        <v>0</v>
      </c>
      <c r="BP728" s="1">
        <v>0</v>
      </c>
      <c r="BQ728" s="1">
        <v>0</v>
      </c>
      <c r="BR728" s="1" t="s">
        <v>901</v>
      </c>
      <c r="BS728" s="1">
        <v>0</v>
      </c>
      <c r="BT728" s="1">
        <v>0</v>
      </c>
      <c r="BU728" s="1">
        <v>0</v>
      </c>
      <c r="BV728" s="1">
        <v>0</v>
      </c>
      <c r="BW728" s="1">
        <v>0</v>
      </c>
      <c r="BX728" s="1">
        <v>0</v>
      </c>
      <c r="BY728" s="1">
        <v>0</v>
      </c>
      <c r="BZ728" s="1">
        <v>0</v>
      </c>
      <c r="CA728" s="1">
        <v>0</v>
      </c>
      <c r="CB728" s="1">
        <v>0</v>
      </c>
      <c r="CC728" s="1">
        <v>0</v>
      </c>
      <c r="CD728" s="1">
        <v>0</v>
      </c>
      <c r="CE728" s="1">
        <v>0</v>
      </c>
      <c r="CF728" s="1">
        <v>0</v>
      </c>
      <c r="CG728" s="1">
        <v>0</v>
      </c>
      <c r="CH728" s="1">
        <v>0</v>
      </c>
      <c r="CI728" s="1">
        <v>0</v>
      </c>
      <c r="CJ728" s="1">
        <v>0</v>
      </c>
      <c r="CK728" s="1">
        <v>0</v>
      </c>
      <c r="CL728" s="1">
        <v>0</v>
      </c>
      <c r="CM728" s="1">
        <v>0</v>
      </c>
      <c r="CN728" s="1">
        <v>0</v>
      </c>
      <c r="CO728" s="1">
        <v>0</v>
      </c>
      <c r="CP728" s="1">
        <v>0</v>
      </c>
      <c r="CQ728" s="1">
        <v>4</v>
      </c>
      <c r="CR728" s="1">
        <v>7</v>
      </c>
      <c r="CS728" s="1">
        <v>0</v>
      </c>
      <c r="CT728" s="1">
        <v>180</v>
      </c>
      <c r="CU728" s="1" t="s">
        <v>75</v>
      </c>
      <c r="CW728" s="1" t="s">
        <v>76</v>
      </c>
      <c r="CX728" s="1" t="s">
        <v>85</v>
      </c>
      <c r="CY728" s="1">
        <v>0</v>
      </c>
      <c r="CZ728" s="1">
        <v>5</v>
      </c>
      <c r="DA728" s="1">
        <v>0</v>
      </c>
      <c r="DB728" s="1">
        <v>6</v>
      </c>
      <c r="DC728" s="1">
        <v>0</v>
      </c>
      <c r="DD728" s="1" t="s">
        <v>86</v>
      </c>
      <c r="DE728" s="1">
        <v>5</v>
      </c>
      <c r="DF728" s="1">
        <v>0</v>
      </c>
      <c r="DG728" s="1" t="s">
        <v>901</v>
      </c>
      <c r="DH728" s="1">
        <v>83.23</v>
      </c>
      <c r="DI728" s="1" t="s">
        <v>79</v>
      </c>
      <c r="DJ728" s="1">
        <v>62.81</v>
      </c>
      <c r="DK728" s="1" t="s">
        <v>157</v>
      </c>
      <c r="DL728" s="1">
        <v>4.9963888888888901</v>
      </c>
      <c r="DM728" s="1">
        <v>1</v>
      </c>
      <c r="DN728" s="5">
        <f t="shared" si="44"/>
        <v>0</v>
      </c>
      <c r="DO728" s="5">
        <f t="shared" si="46"/>
        <v>0</v>
      </c>
      <c r="DP728" s="5">
        <f t="shared" si="47"/>
        <v>1</v>
      </c>
      <c r="DQ728" s="5">
        <f t="shared" si="45"/>
        <v>0</v>
      </c>
      <c r="DR728" s="7" t="s">
        <v>2043</v>
      </c>
    </row>
    <row r="729" spans="1:122">
      <c r="A729" s="1">
        <v>728</v>
      </c>
      <c r="B729" s="1">
        <v>10</v>
      </c>
      <c r="C729" s="1" t="s">
        <v>833</v>
      </c>
      <c r="D729" s="1" t="s">
        <v>1818</v>
      </c>
      <c r="E729" s="1" t="s">
        <v>661</v>
      </c>
      <c r="F729" s="1" t="s">
        <v>912</v>
      </c>
      <c r="G729" s="1">
        <v>5</v>
      </c>
      <c r="H729" s="1">
        <v>0</v>
      </c>
      <c r="I729" s="1">
        <v>2</v>
      </c>
      <c r="J729" s="1">
        <v>8</v>
      </c>
      <c r="L729" s="1">
        <v>1</v>
      </c>
      <c r="BK729" s="1">
        <v>1</v>
      </c>
      <c r="BR729" s="1" t="s">
        <v>83</v>
      </c>
      <c r="CE729" s="1">
        <v>1</v>
      </c>
      <c r="CO729" s="1">
        <v>1</v>
      </c>
      <c r="CQ729" s="1">
        <v>5</v>
      </c>
      <c r="CR729" s="1">
        <v>9</v>
      </c>
      <c r="CS729" s="1">
        <v>0</v>
      </c>
      <c r="CT729" s="1">
        <v>350</v>
      </c>
      <c r="CU729" s="1" t="s">
        <v>84</v>
      </c>
      <c r="CV729" s="1">
        <v>1</v>
      </c>
      <c r="CW729" s="1" t="s">
        <v>76</v>
      </c>
      <c r="CX729" s="1" t="s">
        <v>77</v>
      </c>
      <c r="CY729" s="1">
        <v>0</v>
      </c>
      <c r="CZ729" s="1">
        <v>2</v>
      </c>
      <c r="DA729" s="1">
        <v>0</v>
      </c>
      <c r="DB729" s="1">
        <v>0</v>
      </c>
      <c r="DC729" s="1">
        <v>0</v>
      </c>
      <c r="DD729" s="1" t="s">
        <v>86</v>
      </c>
      <c r="DE729" s="1">
        <v>6</v>
      </c>
      <c r="DF729" s="1">
        <v>1</v>
      </c>
      <c r="DG729" s="1" t="s">
        <v>881</v>
      </c>
      <c r="DH729" s="1">
        <v>78.150000000000006</v>
      </c>
      <c r="DI729" s="1" t="s">
        <v>79</v>
      </c>
      <c r="DJ729" s="1">
        <v>48.77</v>
      </c>
      <c r="DK729" s="1" t="s">
        <v>88</v>
      </c>
      <c r="DL729" s="1">
        <v>8.6604464285714293</v>
      </c>
      <c r="DM729" s="1">
        <v>1</v>
      </c>
      <c r="DN729" s="5">
        <f t="shared" si="44"/>
        <v>0</v>
      </c>
      <c r="DO729" s="5">
        <f t="shared" si="46"/>
        <v>2</v>
      </c>
      <c r="DP729" s="5">
        <f t="shared" si="47"/>
        <v>-1</v>
      </c>
      <c r="DQ729" s="5">
        <f t="shared" si="45"/>
        <v>0</v>
      </c>
      <c r="DR729" s="1" t="s">
        <v>2041</v>
      </c>
    </row>
    <row r="730" spans="1:122">
      <c r="A730" s="1">
        <v>729</v>
      </c>
      <c r="B730" s="1">
        <v>10</v>
      </c>
      <c r="C730" s="1" t="s">
        <v>833</v>
      </c>
      <c r="D730" s="1" t="s">
        <v>1819</v>
      </c>
      <c r="E730" s="1" t="s">
        <v>836</v>
      </c>
      <c r="F730" s="1" t="s">
        <v>912</v>
      </c>
      <c r="G730" s="1">
        <v>2</v>
      </c>
      <c r="H730" s="1">
        <v>0</v>
      </c>
      <c r="I730" s="1">
        <v>2</v>
      </c>
      <c r="J730" s="1">
        <v>4</v>
      </c>
      <c r="N730" s="1">
        <v>1</v>
      </c>
      <c r="CQ730" s="1">
        <v>3</v>
      </c>
      <c r="CR730" s="1">
        <v>5</v>
      </c>
      <c r="CS730" s="1">
        <v>0</v>
      </c>
      <c r="CT730" s="1">
        <v>60</v>
      </c>
      <c r="CU730" s="1" t="s">
        <v>75</v>
      </c>
      <c r="CW730" s="1" t="s">
        <v>76</v>
      </c>
      <c r="CX730" s="1" t="s">
        <v>99</v>
      </c>
      <c r="CY730" s="1">
        <v>0</v>
      </c>
      <c r="CZ730" s="1">
        <v>6</v>
      </c>
      <c r="DA730" s="1">
        <v>0</v>
      </c>
      <c r="DB730" s="1">
        <v>0</v>
      </c>
      <c r="DC730" s="1">
        <v>0</v>
      </c>
      <c r="DD730" s="1" t="s">
        <v>86</v>
      </c>
      <c r="DE730" s="1">
        <v>5</v>
      </c>
      <c r="DF730" s="1">
        <v>2</v>
      </c>
      <c r="DG730" s="1" t="s">
        <v>882</v>
      </c>
      <c r="DH730" s="1">
        <v>100</v>
      </c>
      <c r="DI730" s="1" t="s">
        <v>79</v>
      </c>
      <c r="DJ730" s="1">
        <v>80</v>
      </c>
      <c r="DK730" s="1" t="s">
        <v>88</v>
      </c>
      <c r="DL730" s="1">
        <v>6.4028115079365104</v>
      </c>
      <c r="DM730" s="1">
        <v>1</v>
      </c>
      <c r="DN730" s="5">
        <f t="shared" si="44"/>
        <v>0</v>
      </c>
      <c r="DO730" s="5">
        <f t="shared" si="46"/>
        <v>0</v>
      </c>
      <c r="DP730" s="5">
        <f t="shared" si="47"/>
        <v>1</v>
      </c>
      <c r="DQ730" s="5">
        <f t="shared" si="45"/>
        <v>0</v>
      </c>
      <c r="DR730" s="7" t="s">
        <v>2043</v>
      </c>
    </row>
    <row r="731" spans="1:122">
      <c r="A731" s="1">
        <v>730</v>
      </c>
      <c r="B731" s="1">
        <v>10</v>
      </c>
      <c r="C731" s="1" t="s">
        <v>833</v>
      </c>
      <c r="D731" s="1" t="s">
        <v>1820</v>
      </c>
      <c r="E731" s="1" t="s">
        <v>665</v>
      </c>
      <c r="F731" s="1" t="s">
        <v>912</v>
      </c>
      <c r="G731" s="1">
        <v>7</v>
      </c>
      <c r="H731" s="1">
        <v>0</v>
      </c>
      <c r="I731" s="1">
        <v>3</v>
      </c>
      <c r="J731" s="1">
        <v>13</v>
      </c>
      <c r="K731" s="1">
        <v>1</v>
      </c>
      <c r="Y731" s="1">
        <v>1</v>
      </c>
      <c r="AJ731" s="1">
        <v>1</v>
      </c>
      <c r="AN731" s="1">
        <v>1</v>
      </c>
      <c r="AS731" s="1">
        <v>1</v>
      </c>
      <c r="CQ731" s="1">
        <v>9</v>
      </c>
      <c r="CR731" s="1">
        <v>12</v>
      </c>
      <c r="CS731" s="1">
        <v>1</v>
      </c>
      <c r="CT731" s="1">
        <v>90</v>
      </c>
      <c r="CU731" s="1" t="s">
        <v>75</v>
      </c>
      <c r="CW731" s="1" t="s">
        <v>76</v>
      </c>
      <c r="CX731" s="1" t="s">
        <v>85</v>
      </c>
      <c r="CY731" s="1">
        <v>13</v>
      </c>
      <c r="CZ731" s="1">
        <v>10</v>
      </c>
      <c r="DA731" s="1">
        <v>0</v>
      </c>
      <c r="DB731" s="1">
        <v>0</v>
      </c>
      <c r="DC731" s="1">
        <v>0</v>
      </c>
      <c r="DD731" s="1" t="s">
        <v>86</v>
      </c>
      <c r="DE731" s="1">
        <v>2.5</v>
      </c>
      <c r="DF731" s="1">
        <v>2</v>
      </c>
      <c r="DG731" s="1" t="s">
        <v>882</v>
      </c>
      <c r="DH731" s="1">
        <v>80</v>
      </c>
      <c r="DI731" s="1" t="s">
        <v>79</v>
      </c>
      <c r="DJ731" s="1">
        <v>80</v>
      </c>
      <c r="DK731" s="1" t="s">
        <v>88</v>
      </c>
      <c r="DL731" s="1">
        <v>10.0925277777778</v>
      </c>
      <c r="DM731" s="1">
        <v>2</v>
      </c>
      <c r="DN731" s="5">
        <f t="shared" si="44"/>
        <v>2</v>
      </c>
      <c r="DO731" s="5">
        <f t="shared" si="46"/>
        <v>0</v>
      </c>
      <c r="DP731" s="5">
        <f t="shared" si="47"/>
        <v>0</v>
      </c>
      <c r="DQ731" s="5">
        <f t="shared" si="45"/>
        <v>0</v>
      </c>
      <c r="DR731" s="7" t="s">
        <v>2043</v>
      </c>
    </row>
    <row r="732" spans="1:122">
      <c r="A732" s="1">
        <v>731</v>
      </c>
      <c r="B732" s="1">
        <v>10</v>
      </c>
      <c r="C732" s="1" t="s">
        <v>833</v>
      </c>
      <c r="D732" s="1" t="s">
        <v>1821</v>
      </c>
      <c r="E732" s="1" t="s">
        <v>835</v>
      </c>
      <c r="F732" s="1" t="s">
        <v>912</v>
      </c>
      <c r="G732" s="1">
        <v>3</v>
      </c>
      <c r="H732" s="1">
        <v>1</v>
      </c>
      <c r="I732" s="1">
        <v>3</v>
      </c>
      <c r="J732" s="1">
        <v>6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0</v>
      </c>
      <c r="U732" s="1">
        <v>0</v>
      </c>
      <c r="V732" s="1">
        <v>0</v>
      </c>
      <c r="W732" s="1">
        <v>0</v>
      </c>
      <c r="X732" s="1">
        <v>0</v>
      </c>
      <c r="Y732" s="1">
        <v>0</v>
      </c>
      <c r="Z732" s="1">
        <v>0</v>
      </c>
      <c r="AA732" s="1">
        <v>0</v>
      </c>
      <c r="AB732" s="1">
        <v>1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0</v>
      </c>
      <c r="AI732" s="1">
        <v>0</v>
      </c>
      <c r="AJ732" s="1">
        <v>0</v>
      </c>
      <c r="AK732" s="1">
        <v>0</v>
      </c>
      <c r="AL732" s="1">
        <v>0</v>
      </c>
      <c r="AM732" s="1">
        <v>0</v>
      </c>
      <c r="AN732" s="1">
        <v>0</v>
      </c>
      <c r="AO732" s="1">
        <v>0</v>
      </c>
      <c r="AP732" s="1">
        <v>0</v>
      </c>
      <c r="AQ732" s="1">
        <v>0</v>
      </c>
      <c r="AR732" s="1">
        <v>0</v>
      </c>
      <c r="AS732" s="1">
        <v>0</v>
      </c>
      <c r="AT732" s="1">
        <v>0</v>
      </c>
      <c r="AU732" s="1">
        <v>0</v>
      </c>
      <c r="AV732" s="1">
        <v>0</v>
      </c>
      <c r="AW732" s="1">
        <v>0</v>
      </c>
      <c r="AX732" s="1">
        <v>0</v>
      </c>
      <c r="AY732" s="1">
        <v>0</v>
      </c>
      <c r="AZ732" s="1">
        <v>0</v>
      </c>
      <c r="BA732" s="1">
        <v>0</v>
      </c>
      <c r="BB732" s="1">
        <v>0</v>
      </c>
      <c r="BC732" s="1">
        <v>0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0</v>
      </c>
      <c r="BJ732" s="1">
        <v>0</v>
      </c>
      <c r="BK732" s="1">
        <v>0</v>
      </c>
      <c r="BL732" s="1">
        <v>1</v>
      </c>
      <c r="BM732" s="1">
        <v>0</v>
      </c>
      <c r="BN732" s="1">
        <v>0</v>
      </c>
      <c r="BO732" s="1">
        <v>0</v>
      </c>
      <c r="BP732" s="1">
        <v>0</v>
      </c>
      <c r="BQ732" s="1">
        <v>0</v>
      </c>
      <c r="BR732" s="1" t="s">
        <v>901</v>
      </c>
      <c r="BS732" s="1">
        <v>0</v>
      </c>
      <c r="BT732" s="1">
        <v>0</v>
      </c>
      <c r="BU732" s="1">
        <v>0</v>
      </c>
      <c r="BV732" s="1">
        <v>0</v>
      </c>
      <c r="BW732" s="1">
        <v>0</v>
      </c>
      <c r="BX732" s="1">
        <v>0</v>
      </c>
      <c r="BY732" s="1">
        <v>0</v>
      </c>
      <c r="BZ732" s="1">
        <v>0</v>
      </c>
      <c r="CA732" s="1">
        <v>0</v>
      </c>
      <c r="CB732" s="1">
        <v>0</v>
      </c>
      <c r="CC732" s="1">
        <v>0</v>
      </c>
      <c r="CD732" s="1">
        <v>0</v>
      </c>
      <c r="CE732" s="1">
        <v>0</v>
      </c>
      <c r="CF732" s="1">
        <v>0</v>
      </c>
      <c r="CG732" s="1">
        <v>0</v>
      </c>
      <c r="CH732" s="1">
        <v>0</v>
      </c>
      <c r="CI732" s="1">
        <v>0</v>
      </c>
      <c r="CJ732" s="1">
        <v>0</v>
      </c>
      <c r="CK732" s="1">
        <v>0</v>
      </c>
      <c r="CL732" s="1">
        <v>0</v>
      </c>
      <c r="CM732" s="1">
        <v>0</v>
      </c>
      <c r="CN732" s="1">
        <v>0</v>
      </c>
      <c r="CO732" s="1">
        <v>0</v>
      </c>
      <c r="CP732" s="1">
        <v>0</v>
      </c>
      <c r="CQ732" s="1">
        <v>4</v>
      </c>
      <c r="CR732" s="1">
        <v>8</v>
      </c>
      <c r="CS732" s="1">
        <v>0</v>
      </c>
      <c r="CT732" s="1">
        <v>18</v>
      </c>
      <c r="CU732" s="1" t="s">
        <v>75</v>
      </c>
      <c r="CW732" s="1" t="s">
        <v>93</v>
      </c>
      <c r="CX732" s="1" t="s">
        <v>99</v>
      </c>
      <c r="CY732" s="1">
        <v>18</v>
      </c>
      <c r="CZ732" s="1">
        <v>18</v>
      </c>
      <c r="DA732" s="1">
        <v>6</v>
      </c>
      <c r="DB732" s="1">
        <v>0</v>
      </c>
      <c r="DC732" s="1">
        <v>2</v>
      </c>
      <c r="DD732" s="1" t="s">
        <v>86</v>
      </c>
      <c r="DE732" s="1">
        <v>5</v>
      </c>
      <c r="DF732" s="1">
        <v>1</v>
      </c>
      <c r="DG732" s="1" t="s">
        <v>881</v>
      </c>
      <c r="DH732" s="1">
        <v>65</v>
      </c>
      <c r="DI732" s="1" t="s">
        <v>79</v>
      </c>
      <c r="DJ732" s="1">
        <v>100</v>
      </c>
      <c r="DK732" s="1" t="s">
        <v>88</v>
      </c>
      <c r="DL732" s="1">
        <v>8.46330357142857</v>
      </c>
      <c r="DM732" s="1">
        <v>1</v>
      </c>
      <c r="DN732" s="5">
        <f t="shared" si="44"/>
        <v>0</v>
      </c>
      <c r="DO732" s="5">
        <f t="shared" si="46"/>
        <v>0</v>
      </c>
      <c r="DP732" s="5">
        <f t="shared" si="47"/>
        <v>1</v>
      </c>
      <c r="DQ732" s="5">
        <f t="shared" si="45"/>
        <v>0</v>
      </c>
      <c r="DR732" s="7" t="s">
        <v>2043</v>
      </c>
    </row>
    <row r="733" spans="1:122">
      <c r="A733" s="1">
        <v>732</v>
      </c>
      <c r="B733" s="1">
        <v>10</v>
      </c>
      <c r="C733" s="1" t="s">
        <v>833</v>
      </c>
      <c r="D733" s="1" t="s">
        <v>1822</v>
      </c>
      <c r="E733" s="1" t="s">
        <v>834</v>
      </c>
      <c r="F733" s="1" t="s">
        <v>912</v>
      </c>
      <c r="G733" s="1">
        <v>4</v>
      </c>
      <c r="H733" s="1">
        <v>0</v>
      </c>
      <c r="I733" s="1">
        <v>3</v>
      </c>
      <c r="J733" s="1">
        <v>6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  <c r="T733" s="1">
        <v>0</v>
      </c>
      <c r="U733" s="1">
        <v>0</v>
      </c>
      <c r="V733" s="1">
        <v>0</v>
      </c>
      <c r="W733" s="1">
        <v>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1</v>
      </c>
      <c r="AH733" s="1">
        <v>0</v>
      </c>
      <c r="AI733" s="1">
        <v>0</v>
      </c>
      <c r="AJ733" s="1">
        <v>0</v>
      </c>
      <c r="AK733" s="1">
        <v>0</v>
      </c>
      <c r="AL733" s="1">
        <v>0</v>
      </c>
      <c r="AM733" s="1">
        <v>0</v>
      </c>
      <c r="AN733" s="1">
        <v>0</v>
      </c>
      <c r="AO733" s="1">
        <v>0</v>
      </c>
      <c r="AP733" s="1">
        <v>0</v>
      </c>
      <c r="AQ733" s="1">
        <v>0</v>
      </c>
      <c r="AR733" s="1">
        <v>0</v>
      </c>
      <c r="AS733" s="1">
        <v>0</v>
      </c>
      <c r="AT733" s="1">
        <v>0</v>
      </c>
      <c r="AU733" s="1">
        <v>0</v>
      </c>
      <c r="AV733" s="1">
        <v>0</v>
      </c>
      <c r="AW733" s="1">
        <v>0</v>
      </c>
      <c r="AX733" s="1">
        <v>0</v>
      </c>
      <c r="AY733" s="1">
        <v>0</v>
      </c>
      <c r="AZ733" s="1">
        <v>0</v>
      </c>
      <c r="BA733" s="1">
        <v>0</v>
      </c>
      <c r="BB733" s="1">
        <v>0</v>
      </c>
      <c r="BC733" s="1">
        <v>0</v>
      </c>
      <c r="BD733" s="1">
        <v>0</v>
      </c>
      <c r="BE733" s="1">
        <v>0</v>
      </c>
      <c r="BF733" s="1">
        <v>0</v>
      </c>
      <c r="BG733" s="1">
        <v>0</v>
      </c>
      <c r="BH733" s="1">
        <v>0</v>
      </c>
      <c r="BI733" s="1">
        <v>0</v>
      </c>
      <c r="BJ733" s="1">
        <v>0</v>
      </c>
      <c r="BK733" s="1">
        <v>0</v>
      </c>
      <c r="BL733" s="1">
        <v>0</v>
      </c>
      <c r="BM733" s="1">
        <v>0</v>
      </c>
      <c r="BN733" s="1">
        <v>0</v>
      </c>
      <c r="BO733" s="1">
        <v>0</v>
      </c>
      <c r="BP733" s="1">
        <v>0</v>
      </c>
      <c r="BQ733" s="1">
        <v>0</v>
      </c>
      <c r="BR733" s="1" t="s">
        <v>901</v>
      </c>
      <c r="BS733" s="1">
        <v>0</v>
      </c>
      <c r="BT733" s="1">
        <v>0</v>
      </c>
      <c r="BU733" s="1">
        <v>0</v>
      </c>
      <c r="BV733" s="1">
        <v>0</v>
      </c>
      <c r="BW733" s="1">
        <v>0</v>
      </c>
      <c r="BX733" s="1">
        <v>0</v>
      </c>
      <c r="BY733" s="1">
        <v>0</v>
      </c>
      <c r="BZ733" s="1">
        <v>0</v>
      </c>
      <c r="CA733" s="1">
        <v>0</v>
      </c>
      <c r="CB733" s="1">
        <v>0</v>
      </c>
      <c r="CC733" s="1">
        <v>0</v>
      </c>
      <c r="CD733" s="1">
        <v>0</v>
      </c>
      <c r="CE733" s="1">
        <v>0</v>
      </c>
      <c r="CF733" s="1">
        <v>0</v>
      </c>
      <c r="CG733" s="1">
        <v>0</v>
      </c>
      <c r="CH733" s="1">
        <v>0</v>
      </c>
      <c r="CI733" s="1">
        <v>0</v>
      </c>
      <c r="CJ733" s="1">
        <v>0</v>
      </c>
      <c r="CK733" s="1">
        <v>0</v>
      </c>
      <c r="CL733" s="1">
        <v>0</v>
      </c>
      <c r="CM733" s="1">
        <v>0</v>
      </c>
      <c r="CN733" s="1">
        <v>0</v>
      </c>
      <c r="CO733" s="1">
        <v>0</v>
      </c>
      <c r="CP733" s="1">
        <v>0</v>
      </c>
      <c r="CQ733" s="1">
        <v>4</v>
      </c>
      <c r="CR733" s="1">
        <v>7</v>
      </c>
      <c r="CS733" s="1">
        <v>0</v>
      </c>
      <c r="CT733" s="1">
        <v>100</v>
      </c>
      <c r="CU733" s="1" t="s">
        <v>84</v>
      </c>
      <c r="CV733" s="1">
        <v>1</v>
      </c>
      <c r="CW733" s="1" t="s">
        <v>76</v>
      </c>
      <c r="CX733" s="1" t="s">
        <v>85</v>
      </c>
      <c r="CY733" s="1">
        <v>0</v>
      </c>
      <c r="CZ733" s="1">
        <v>0</v>
      </c>
      <c r="DA733" s="1">
        <v>4</v>
      </c>
      <c r="DB733" s="1">
        <v>6</v>
      </c>
      <c r="DC733" s="1">
        <v>0</v>
      </c>
      <c r="DD733" s="1" t="s">
        <v>86</v>
      </c>
      <c r="DE733" s="1">
        <v>1</v>
      </c>
      <c r="DF733" s="1">
        <v>3</v>
      </c>
      <c r="DG733" s="1" t="s">
        <v>883</v>
      </c>
      <c r="DH733" s="1">
        <v>90</v>
      </c>
      <c r="DI733" s="1" t="s">
        <v>79</v>
      </c>
      <c r="DJ733" s="1">
        <v>80</v>
      </c>
      <c r="DK733" s="1" t="s">
        <v>88</v>
      </c>
      <c r="DL733" s="1">
        <v>6.1965972222222199</v>
      </c>
      <c r="DM733" s="1">
        <v>1</v>
      </c>
      <c r="DN733" s="5">
        <f t="shared" si="44"/>
        <v>0</v>
      </c>
      <c r="DO733" s="5">
        <f t="shared" si="46"/>
        <v>0</v>
      </c>
      <c r="DP733" s="5">
        <f t="shared" si="47"/>
        <v>1</v>
      </c>
      <c r="DQ733" s="5">
        <f t="shared" si="45"/>
        <v>0</v>
      </c>
      <c r="DR733" s="7" t="s">
        <v>2043</v>
      </c>
    </row>
    <row r="734" spans="1:122">
      <c r="A734" s="1">
        <v>733</v>
      </c>
      <c r="B734" s="1">
        <v>10</v>
      </c>
      <c r="C734" s="1" t="s">
        <v>833</v>
      </c>
      <c r="D734" s="1" t="s">
        <v>1823</v>
      </c>
      <c r="E734" s="1" t="s">
        <v>656</v>
      </c>
      <c r="F734" s="1" t="s">
        <v>912</v>
      </c>
      <c r="G734" s="1">
        <v>3</v>
      </c>
      <c r="H734" s="1">
        <v>0</v>
      </c>
      <c r="I734" s="1">
        <v>2</v>
      </c>
      <c r="J734" s="1">
        <v>3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0</v>
      </c>
      <c r="U734" s="1">
        <v>0</v>
      </c>
      <c r="V734" s="1">
        <v>0</v>
      </c>
      <c r="W734" s="1">
        <v>0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0</v>
      </c>
      <c r="AI734" s="1">
        <v>0</v>
      </c>
      <c r="AJ734" s="1">
        <v>0</v>
      </c>
      <c r="AK734" s="1">
        <v>0</v>
      </c>
      <c r="AL734" s="1">
        <v>0</v>
      </c>
      <c r="AM734" s="1">
        <v>0</v>
      </c>
      <c r="AN734" s="1">
        <v>0</v>
      </c>
      <c r="AO734" s="1">
        <v>0</v>
      </c>
      <c r="AP734" s="1">
        <v>0</v>
      </c>
      <c r="AQ734" s="1">
        <v>0</v>
      </c>
      <c r="AR734" s="1">
        <v>0</v>
      </c>
      <c r="AS734" s="1">
        <v>0</v>
      </c>
      <c r="AT734" s="1">
        <v>0</v>
      </c>
      <c r="AU734" s="1">
        <v>0</v>
      </c>
      <c r="AV734" s="1">
        <v>0</v>
      </c>
      <c r="AW734" s="1">
        <v>0</v>
      </c>
      <c r="AX734" s="1">
        <v>0</v>
      </c>
      <c r="AY734" s="1">
        <v>0</v>
      </c>
      <c r="AZ734" s="1">
        <v>0</v>
      </c>
      <c r="BA734" s="1">
        <v>0</v>
      </c>
      <c r="BB734" s="1">
        <v>0</v>
      </c>
      <c r="BC734" s="1">
        <v>0</v>
      </c>
      <c r="BD734" s="1">
        <v>0</v>
      </c>
      <c r="BE734" s="1">
        <v>0</v>
      </c>
      <c r="BF734" s="1">
        <v>0</v>
      </c>
      <c r="BG734" s="1">
        <v>0</v>
      </c>
      <c r="BH734" s="1">
        <v>0</v>
      </c>
      <c r="BI734" s="1">
        <v>0</v>
      </c>
      <c r="BJ734" s="1">
        <v>0</v>
      </c>
      <c r="BK734" s="1">
        <v>0</v>
      </c>
      <c r="BL734" s="1">
        <v>0</v>
      </c>
      <c r="BM734" s="1">
        <v>0</v>
      </c>
      <c r="BN734" s="1">
        <v>0</v>
      </c>
      <c r="BO734" s="1">
        <v>0</v>
      </c>
      <c r="BP734" s="1">
        <v>0</v>
      </c>
      <c r="BQ734" s="1">
        <v>0</v>
      </c>
      <c r="BR734" s="1" t="s">
        <v>901</v>
      </c>
      <c r="BS734" s="1">
        <v>0</v>
      </c>
      <c r="BT734" s="1">
        <v>0</v>
      </c>
      <c r="BU734" s="1">
        <v>0</v>
      </c>
      <c r="BV734" s="1">
        <v>0</v>
      </c>
      <c r="BW734" s="1">
        <v>0</v>
      </c>
      <c r="BX734" s="1">
        <v>0</v>
      </c>
      <c r="BY734" s="1">
        <v>0</v>
      </c>
      <c r="BZ734" s="1">
        <v>0</v>
      </c>
      <c r="CA734" s="1">
        <v>0</v>
      </c>
      <c r="CB734" s="1">
        <v>0</v>
      </c>
      <c r="CC734" s="1">
        <v>0</v>
      </c>
      <c r="CD734" s="1">
        <v>0</v>
      </c>
      <c r="CE734" s="1">
        <v>1</v>
      </c>
      <c r="CF734" s="1">
        <v>0</v>
      </c>
      <c r="CG734" s="1">
        <v>0</v>
      </c>
      <c r="CH734" s="1">
        <v>0</v>
      </c>
      <c r="CI734" s="1">
        <v>0</v>
      </c>
      <c r="CJ734" s="1">
        <v>0</v>
      </c>
      <c r="CK734" s="1">
        <v>0</v>
      </c>
      <c r="CL734" s="1">
        <v>0</v>
      </c>
      <c r="CM734" s="1">
        <v>0</v>
      </c>
      <c r="CN734" s="1">
        <v>0</v>
      </c>
      <c r="CO734" s="1">
        <v>0</v>
      </c>
      <c r="CP734" s="1">
        <v>0</v>
      </c>
      <c r="CQ734" s="1">
        <v>5</v>
      </c>
      <c r="CR734" s="1">
        <v>6</v>
      </c>
      <c r="CS734" s="1">
        <v>0</v>
      </c>
      <c r="CT734" s="1">
        <v>80</v>
      </c>
      <c r="CU734" s="1" t="s">
        <v>75</v>
      </c>
      <c r="CW734" s="1" t="s">
        <v>93</v>
      </c>
      <c r="CX734" s="1" t="s">
        <v>85</v>
      </c>
      <c r="CY734" s="1">
        <v>0</v>
      </c>
      <c r="CZ734" s="1">
        <v>2</v>
      </c>
      <c r="DA734" s="1">
        <v>4</v>
      </c>
      <c r="DB734" s="1">
        <v>0</v>
      </c>
      <c r="DC734" s="1">
        <v>0</v>
      </c>
      <c r="DD734" s="1" t="s">
        <v>86</v>
      </c>
      <c r="DE734" s="1">
        <v>5</v>
      </c>
      <c r="DF734" s="1">
        <v>7</v>
      </c>
      <c r="DG734" s="1" t="s">
        <v>887</v>
      </c>
      <c r="DH734" s="1">
        <v>98</v>
      </c>
      <c r="DI734" s="1" t="s">
        <v>79</v>
      </c>
      <c r="DJ734" s="1">
        <v>60</v>
      </c>
      <c r="DK734" s="1" t="s">
        <v>87</v>
      </c>
      <c r="DL734" s="1">
        <v>4.0917301587301598</v>
      </c>
      <c r="DM734" s="1">
        <v>1</v>
      </c>
      <c r="DN734" s="5">
        <f t="shared" si="44"/>
        <v>0</v>
      </c>
      <c r="DO734" s="5">
        <f t="shared" si="46"/>
        <v>1</v>
      </c>
      <c r="DP734" s="5">
        <f t="shared" si="47"/>
        <v>0</v>
      </c>
      <c r="DQ734" s="5">
        <f t="shared" si="45"/>
        <v>0</v>
      </c>
      <c r="DR734" s="1" t="s">
        <v>2036</v>
      </c>
    </row>
    <row r="735" spans="1:122">
      <c r="A735" s="1">
        <v>734</v>
      </c>
      <c r="B735" s="1">
        <v>10</v>
      </c>
      <c r="C735" s="1" t="s">
        <v>833</v>
      </c>
      <c r="D735" s="1" t="s">
        <v>1824</v>
      </c>
      <c r="E735" s="1" t="s">
        <v>662</v>
      </c>
      <c r="F735" s="1" t="s">
        <v>925</v>
      </c>
      <c r="G735" s="1">
        <v>2</v>
      </c>
      <c r="H735" s="1">
        <v>0</v>
      </c>
      <c r="I735" s="1">
        <v>2</v>
      </c>
      <c r="J735" s="1">
        <v>3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">
        <v>0</v>
      </c>
      <c r="V735" s="1">
        <v>0</v>
      </c>
      <c r="W735" s="1">
        <v>0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0</v>
      </c>
      <c r="AI735" s="1">
        <v>0</v>
      </c>
      <c r="AJ735" s="1">
        <v>0</v>
      </c>
      <c r="AK735" s="1">
        <v>0</v>
      </c>
      <c r="AL735" s="1">
        <v>0</v>
      </c>
      <c r="AM735" s="1">
        <v>0</v>
      </c>
      <c r="AN735" s="1">
        <v>0</v>
      </c>
      <c r="AO735" s="1">
        <v>0</v>
      </c>
      <c r="AP735" s="1">
        <v>0</v>
      </c>
      <c r="AQ735" s="1">
        <v>0</v>
      </c>
      <c r="AR735" s="1">
        <v>0</v>
      </c>
      <c r="AS735" s="1">
        <v>0</v>
      </c>
      <c r="AT735" s="1">
        <v>0</v>
      </c>
      <c r="AU735" s="1">
        <v>0</v>
      </c>
      <c r="AV735" s="1">
        <v>0</v>
      </c>
      <c r="AW735" s="1">
        <v>0</v>
      </c>
      <c r="AX735" s="1">
        <v>0</v>
      </c>
      <c r="AY735" s="1">
        <v>0</v>
      </c>
      <c r="AZ735" s="1">
        <v>0</v>
      </c>
      <c r="BA735" s="1">
        <v>0</v>
      </c>
      <c r="BB735" s="1">
        <v>0</v>
      </c>
      <c r="BC735" s="1">
        <v>0</v>
      </c>
      <c r="BD735" s="1">
        <v>0</v>
      </c>
      <c r="BE735" s="1">
        <v>0</v>
      </c>
      <c r="BF735" s="1">
        <v>0</v>
      </c>
      <c r="BG735" s="1">
        <v>0</v>
      </c>
      <c r="BH735" s="1">
        <v>0</v>
      </c>
      <c r="BI735" s="1">
        <v>0</v>
      </c>
      <c r="BJ735" s="1">
        <v>0</v>
      </c>
      <c r="BK735" s="1">
        <v>0</v>
      </c>
      <c r="BL735" s="1">
        <v>0</v>
      </c>
      <c r="BM735" s="1">
        <v>0</v>
      </c>
      <c r="BN735" s="1">
        <v>0</v>
      </c>
      <c r="BO735" s="1">
        <v>0</v>
      </c>
      <c r="BP735" s="1">
        <v>0</v>
      </c>
      <c r="BQ735" s="1">
        <v>0</v>
      </c>
      <c r="BR735" s="1" t="s">
        <v>901</v>
      </c>
      <c r="BS735" s="1">
        <v>0</v>
      </c>
      <c r="BT735" s="1">
        <v>0</v>
      </c>
      <c r="BU735" s="1">
        <v>0</v>
      </c>
      <c r="BV735" s="1">
        <v>0</v>
      </c>
      <c r="BW735" s="1">
        <v>0</v>
      </c>
      <c r="BX735" s="1">
        <v>0</v>
      </c>
      <c r="BY735" s="1">
        <v>0</v>
      </c>
      <c r="BZ735" s="1">
        <v>0</v>
      </c>
      <c r="CA735" s="1">
        <v>0</v>
      </c>
      <c r="CB735" s="1">
        <v>0</v>
      </c>
      <c r="CC735" s="1">
        <v>0</v>
      </c>
      <c r="CD735" s="1">
        <v>0</v>
      </c>
      <c r="CE735" s="1">
        <v>0</v>
      </c>
      <c r="CF735" s="1">
        <v>0</v>
      </c>
      <c r="CG735" s="1">
        <v>0</v>
      </c>
      <c r="CH735" s="1">
        <v>0</v>
      </c>
      <c r="CI735" s="1">
        <v>0</v>
      </c>
      <c r="CJ735" s="1">
        <v>0</v>
      </c>
      <c r="CK735" s="1">
        <v>0</v>
      </c>
      <c r="CL735" s="1">
        <v>0</v>
      </c>
      <c r="CM735" s="1">
        <v>0</v>
      </c>
      <c r="CN735" s="1">
        <v>0</v>
      </c>
      <c r="CO735" s="1">
        <v>0</v>
      </c>
      <c r="CP735" s="1">
        <v>0</v>
      </c>
      <c r="CQ735" s="1">
        <v>3</v>
      </c>
      <c r="CR735" s="1">
        <v>4</v>
      </c>
      <c r="CS735" s="1">
        <v>0</v>
      </c>
      <c r="CT735" s="1">
        <v>25</v>
      </c>
      <c r="CU735" s="1" t="s">
        <v>75</v>
      </c>
      <c r="CW735" s="1" t="s">
        <v>76</v>
      </c>
      <c r="CX735" s="1" t="s">
        <v>99</v>
      </c>
      <c r="CY735" s="1">
        <v>0</v>
      </c>
      <c r="CZ735" s="1">
        <v>0</v>
      </c>
      <c r="DA735" s="1">
        <v>0</v>
      </c>
      <c r="DB735" s="1">
        <v>3</v>
      </c>
      <c r="DC735" s="1">
        <v>3</v>
      </c>
      <c r="DD735" s="1" t="s">
        <v>86</v>
      </c>
      <c r="DE735" s="1">
        <v>3</v>
      </c>
      <c r="DF735" s="1">
        <v>2</v>
      </c>
      <c r="DG735" s="1" t="s">
        <v>882</v>
      </c>
      <c r="DH735" s="1">
        <v>90.91</v>
      </c>
      <c r="DI735" s="1" t="s">
        <v>79</v>
      </c>
      <c r="DJ735" s="1">
        <v>84</v>
      </c>
      <c r="DK735" s="1" t="s">
        <v>88</v>
      </c>
      <c r="DL735" s="1">
        <v>3.2</v>
      </c>
      <c r="DM735" s="1">
        <v>0</v>
      </c>
      <c r="DN735" s="5">
        <f t="shared" si="44"/>
        <v>0</v>
      </c>
      <c r="DO735" s="5">
        <f t="shared" si="46"/>
        <v>0</v>
      </c>
      <c r="DP735" s="5">
        <f t="shared" si="47"/>
        <v>0</v>
      </c>
      <c r="DQ735" s="5">
        <f t="shared" si="45"/>
        <v>0</v>
      </c>
      <c r="DR735" s="7" t="s">
        <v>2043</v>
      </c>
    </row>
    <row r="736" spans="1:122">
      <c r="A736" s="1">
        <v>735</v>
      </c>
      <c r="B736" s="1">
        <v>10</v>
      </c>
      <c r="C736" s="1" t="s">
        <v>833</v>
      </c>
      <c r="D736" s="1" t="s">
        <v>1825</v>
      </c>
      <c r="E736" s="1" t="s">
        <v>671</v>
      </c>
      <c r="F736" s="1" t="s">
        <v>925</v>
      </c>
      <c r="G736" s="1">
        <v>1</v>
      </c>
      <c r="H736" s="1">
        <v>0</v>
      </c>
      <c r="I736" s="1">
        <v>1</v>
      </c>
      <c r="J736" s="1">
        <v>4</v>
      </c>
      <c r="N736" s="1">
        <v>1</v>
      </c>
      <c r="CQ736" s="1">
        <v>2</v>
      </c>
      <c r="CR736" s="1">
        <v>5</v>
      </c>
      <c r="CS736" s="1">
        <v>0</v>
      </c>
      <c r="CT736" s="1">
        <v>28</v>
      </c>
      <c r="CU736" s="1" t="s">
        <v>75</v>
      </c>
      <c r="CW736" s="1" t="s">
        <v>76</v>
      </c>
      <c r="CX736" s="1" t="s">
        <v>85</v>
      </c>
      <c r="CY736" s="1">
        <v>1</v>
      </c>
      <c r="CZ736" s="1">
        <v>0</v>
      </c>
      <c r="DA736" s="1">
        <v>0</v>
      </c>
      <c r="DB736" s="1">
        <v>4</v>
      </c>
      <c r="DC736" s="1">
        <v>0</v>
      </c>
      <c r="DD736" s="1" t="s">
        <v>86</v>
      </c>
      <c r="DE736" s="1">
        <v>1</v>
      </c>
      <c r="DF736" s="1">
        <v>6</v>
      </c>
      <c r="DG736" s="1" t="s">
        <v>886</v>
      </c>
      <c r="DH736" s="1">
        <v>100</v>
      </c>
      <c r="DI736" s="1" t="s">
        <v>79</v>
      </c>
      <c r="DJ736" s="1">
        <v>52</v>
      </c>
      <c r="DK736" s="1" t="s">
        <v>88</v>
      </c>
      <c r="DL736" s="1">
        <v>3</v>
      </c>
      <c r="DM736" s="1">
        <v>0</v>
      </c>
      <c r="DN736" s="5">
        <f t="shared" si="44"/>
        <v>0</v>
      </c>
      <c r="DO736" s="5">
        <f t="shared" si="46"/>
        <v>0</v>
      </c>
      <c r="DP736" s="5">
        <f t="shared" si="47"/>
        <v>0</v>
      </c>
      <c r="DQ736" s="5">
        <f t="shared" si="45"/>
        <v>0</v>
      </c>
      <c r="DR736" s="7" t="s">
        <v>2043</v>
      </c>
    </row>
    <row r="737" spans="1:122">
      <c r="A737" s="1">
        <v>736</v>
      </c>
      <c r="B737" s="1">
        <v>10</v>
      </c>
      <c r="C737" s="1" t="s">
        <v>833</v>
      </c>
      <c r="D737" s="1" t="s">
        <v>1826</v>
      </c>
      <c r="E737" s="1" t="s">
        <v>1827</v>
      </c>
      <c r="F737" s="1" t="s">
        <v>925</v>
      </c>
      <c r="DL737" s="1">
        <v>3.2</v>
      </c>
      <c r="DM737" s="1">
        <v>0</v>
      </c>
      <c r="DN737" s="5">
        <f t="shared" si="44"/>
        <v>0</v>
      </c>
      <c r="DO737" s="5">
        <f t="shared" si="46"/>
        <v>0</v>
      </c>
      <c r="DP737" s="5">
        <f t="shared" si="47"/>
        <v>0</v>
      </c>
      <c r="DQ737" s="5">
        <f t="shared" si="45"/>
        <v>0</v>
      </c>
      <c r="DR737" s="7" t="s">
        <v>2044</v>
      </c>
    </row>
    <row r="738" spans="1:122">
      <c r="A738" s="1">
        <v>737</v>
      </c>
      <c r="B738" s="1">
        <v>10</v>
      </c>
      <c r="C738" s="1" t="s">
        <v>833</v>
      </c>
      <c r="D738" s="1" t="s">
        <v>1828</v>
      </c>
      <c r="E738" s="1" t="s">
        <v>657</v>
      </c>
      <c r="F738" s="1" t="s">
        <v>925</v>
      </c>
      <c r="G738" s="1">
        <v>2</v>
      </c>
      <c r="H738" s="1">
        <v>0</v>
      </c>
      <c r="I738" s="1">
        <v>2</v>
      </c>
      <c r="J738" s="1">
        <v>4</v>
      </c>
      <c r="K738" s="1">
        <v>0</v>
      </c>
      <c r="L738" s="1">
        <v>0</v>
      </c>
      <c r="M738" s="1">
        <v>0</v>
      </c>
      <c r="N738" s="1">
        <v>0</v>
      </c>
      <c r="CE738" s="1">
        <v>1</v>
      </c>
      <c r="CQ738" s="1">
        <v>2</v>
      </c>
      <c r="CR738" s="1">
        <v>4</v>
      </c>
      <c r="CS738" s="1">
        <v>0</v>
      </c>
      <c r="CT738" s="1">
        <v>12</v>
      </c>
      <c r="CU738" s="1" t="s">
        <v>75</v>
      </c>
      <c r="CW738" s="1" t="s">
        <v>76</v>
      </c>
      <c r="CX738" s="1" t="s">
        <v>77</v>
      </c>
      <c r="CY738" s="1">
        <v>0</v>
      </c>
      <c r="CZ738" s="1">
        <v>0</v>
      </c>
      <c r="DA738" s="1">
        <v>2</v>
      </c>
      <c r="DB738" s="1">
        <v>0</v>
      </c>
      <c r="DC738" s="1">
        <v>0</v>
      </c>
      <c r="DD738" s="1" t="s">
        <v>78</v>
      </c>
      <c r="DF738" s="1">
        <v>1</v>
      </c>
      <c r="DG738" s="1" t="s">
        <v>881</v>
      </c>
      <c r="DH738" s="1">
        <v>100</v>
      </c>
      <c r="DI738" s="1" t="s">
        <v>79</v>
      </c>
      <c r="DJ738" s="1">
        <v>80</v>
      </c>
      <c r="DK738" s="1" t="s">
        <v>87</v>
      </c>
      <c r="DL738" s="1">
        <v>3.4</v>
      </c>
      <c r="DM738" s="1">
        <v>0</v>
      </c>
      <c r="DN738" s="5">
        <f t="shared" si="44"/>
        <v>0</v>
      </c>
      <c r="DO738" s="5">
        <f t="shared" si="46"/>
        <v>1</v>
      </c>
      <c r="DP738" s="5">
        <f t="shared" si="47"/>
        <v>-1</v>
      </c>
      <c r="DQ738" s="5" t="str">
        <f t="shared" si="45"/>
        <v>ผิดเกณฑ์</v>
      </c>
      <c r="DR738" s="1" t="s">
        <v>2040</v>
      </c>
    </row>
    <row r="739" spans="1:122">
      <c r="A739" s="1">
        <v>738</v>
      </c>
      <c r="B739" s="1">
        <v>10</v>
      </c>
      <c r="C739" s="1" t="s">
        <v>833</v>
      </c>
      <c r="D739" s="1" t="s">
        <v>1829</v>
      </c>
      <c r="E739" s="1" t="s">
        <v>660</v>
      </c>
      <c r="F739" s="1" t="s">
        <v>925</v>
      </c>
      <c r="G739" s="1">
        <v>3</v>
      </c>
      <c r="H739" s="1">
        <v>0</v>
      </c>
      <c r="I739" s="1">
        <v>1</v>
      </c>
      <c r="J739" s="1">
        <v>3</v>
      </c>
      <c r="K739" s="1">
        <v>1</v>
      </c>
      <c r="N739" s="1">
        <v>1</v>
      </c>
      <c r="CO739" s="1">
        <v>1</v>
      </c>
      <c r="CQ739" s="1">
        <v>4</v>
      </c>
      <c r="CR739" s="1">
        <v>3</v>
      </c>
      <c r="CS739" s="1">
        <v>1</v>
      </c>
      <c r="CT739" s="1">
        <v>130</v>
      </c>
      <c r="CU739" s="1" t="s">
        <v>75</v>
      </c>
      <c r="CW739" s="1" t="s">
        <v>76</v>
      </c>
      <c r="CX739" s="1" t="s">
        <v>85</v>
      </c>
      <c r="CY739" s="1">
        <v>0</v>
      </c>
      <c r="CZ739" s="1">
        <v>2</v>
      </c>
      <c r="DA739" s="1">
        <v>1</v>
      </c>
      <c r="DB739" s="1">
        <v>3</v>
      </c>
      <c r="DC739" s="1">
        <v>0</v>
      </c>
      <c r="DD739" s="1" t="s">
        <v>86</v>
      </c>
      <c r="DE739" s="1">
        <v>3</v>
      </c>
      <c r="DF739" s="1">
        <v>1</v>
      </c>
      <c r="DG739" s="1" t="s">
        <v>881</v>
      </c>
      <c r="DH739" s="1">
        <v>80</v>
      </c>
      <c r="DI739" s="1" t="s">
        <v>79</v>
      </c>
      <c r="DJ739" s="1">
        <v>90</v>
      </c>
      <c r="DK739" s="1" t="s">
        <v>88</v>
      </c>
      <c r="DL739" s="1">
        <v>3.2</v>
      </c>
      <c r="DM739" s="1">
        <v>0</v>
      </c>
      <c r="DN739" s="5">
        <f t="shared" si="44"/>
        <v>0</v>
      </c>
      <c r="DO739" s="5">
        <f t="shared" si="46"/>
        <v>1</v>
      </c>
      <c r="DP739" s="5">
        <f t="shared" si="47"/>
        <v>-1</v>
      </c>
      <c r="DQ739" s="5">
        <f t="shared" si="45"/>
        <v>0</v>
      </c>
      <c r="DR739" s="1" t="s">
        <v>2041</v>
      </c>
    </row>
    <row r="740" spans="1:122">
      <c r="A740" s="1">
        <v>739</v>
      </c>
      <c r="B740" s="1">
        <v>11</v>
      </c>
      <c r="C740" s="1" t="s">
        <v>74</v>
      </c>
      <c r="D740" s="1" t="s">
        <v>1830</v>
      </c>
      <c r="E740" s="1" t="s">
        <v>117</v>
      </c>
      <c r="F740" s="1" t="s">
        <v>960</v>
      </c>
      <c r="G740" s="1">
        <v>15</v>
      </c>
      <c r="H740" s="1">
        <v>1</v>
      </c>
      <c r="I740" s="1">
        <v>2</v>
      </c>
      <c r="J740" s="1">
        <v>6</v>
      </c>
      <c r="P740" s="1">
        <v>1</v>
      </c>
      <c r="AI740" s="1">
        <v>1</v>
      </c>
      <c r="AK740" s="1">
        <v>1</v>
      </c>
      <c r="AM740" s="1">
        <v>1</v>
      </c>
      <c r="AN740" s="1">
        <v>1</v>
      </c>
      <c r="AP740" s="1">
        <v>1</v>
      </c>
      <c r="AS740" s="1">
        <v>1</v>
      </c>
      <c r="BL740" s="1">
        <v>1</v>
      </c>
      <c r="BT740" s="1">
        <v>1</v>
      </c>
      <c r="BV740" s="1">
        <v>1</v>
      </c>
      <c r="CJ740" s="1">
        <v>1</v>
      </c>
      <c r="CK740" s="1">
        <v>1</v>
      </c>
      <c r="CL740" s="1">
        <v>1</v>
      </c>
      <c r="CM740" s="1">
        <v>1</v>
      </c>
      <c r="CN740" s="1">
        <v>1</v>
      </c>
      <c r="CQ740" s="1">
        <v>11</v>
      </c>
      <c r="CR740" s="1">
        <v>13</v>
      </c>
      <c r="CS740" s="1">
        <v>1</v>
      </c>
      <c r="CT740" s="1">
        <v>250</v>
      </c>
      <c r="CU740" s="1" t="s">
        <v>75</v>
      </c>
      <c r="CW740" s="1" t="s">
        <v>76</v>
      </c>
      <c r="CX740" s="1" t="s">
        <v>99</v>
      </c>
      <c r="CY740" s="1">
        <v>7</v>
      </c>
      <c r="CZ740" s="1">
        <v>5</v>
      </c>
      <c r="DA740" s="1">
        <v>1</v>
      </c>
      <c r="DB740" s="1">
        <v>0</v>
      </c>
      <c r="DC740" s="1">
        <v>0</v>
      </c>
      <c r="DD740" s="1" t="s">
        <v>86</v>
      </c>
      <c r="DE740" s="1">
        <v>3</v>
      </c>
      <c r="DF740" s="1">
        <v>3</v>
      </c>
      <c r="DG740" s="1" t="s">
        <v>883</v>
      </c>
      <c r="DH740" s="1">
        <v>47.77</v>
      </c>
      <c r="DI740" s="1" t="s">
        <v>79</v>
      </c>
      <c r="DJ740" s="1">
        <v>86.9</v>
      </c>
      <c r="DK740" s="1" t="s">
        <v>80</v>
      </c>
      <c r="DL740" s="1">
        <v>17</v>
      </c>
      <c r="DM740" s="1">
        <v>10</v>
      </c>
      <c r="DN740" s="5">
        <f t="shared" si="44"/>
        <v>7</v>
      </c>
      <c r="DO740" s="5">
        <f t="shared" si="46"/>
        <v>5</v>
      </c>
      <c r="DP740" s="5">
        <f t="shared" si="47"/>
        <v>-2</v>
      </c>
      <c r="DQ740" s="5">
        <f t="shared" si="45"/>
        <v>0</v>
      </c>
      <c r="DR740" s="1" t="s">
        <v>2041</v>
      </c>
    </row>
    <row r="741" spans="1:122">
      <c r="A741" s="1">
        <v>740</v>
      </c>
      <c r="B741" s="1">
        <v>11</v>
      </c>
      <c r="C741" s="1" t="s">
        <v>74</v>
      </c>
      <c r="D741" s="1" t="s">
        <v>1831</v>
      </c>
      <c r="E741" s="1" t="s">
        <v>113</v>
      </c>
      <c r="F741" s="1" t="s">
        <v>912</v>
      </c>
      <c r="G741" s="1">
        <v>4</v>
      </c>
      <c r="H741" s="1">
        <v>0</v>
      </c>
      <c r="I741" s="1">
        <v>3</v>
      </c>
      <c r="J741" s="1">
        <v>3</v>
      </c>
      <c r="AI741" s="1">
        <v>1</v>
      </c>
      <c r="CQ741" s="1">
        <v>3</v>
      </c>
      <c r="CR741" s="1">
        <v>9</v>
      </c>
      <c r="CS741" s="1">
        <v>0</v>
      </c>
      <c r="CT741" s="1">
        <v>30</v>
      </c>
      <c r="CU741" s="1" t="s">
        <v>75</v>
      </c>
      <c r="CW741" s="1" t="s">
        <v>76</v>
      </c>
      <c r="CX741" s="1" t="s">
        <v>99</v>
      </c>
      <c r="CY741" s="1">
        <v>0</v>
      </c>
      <c r="CZ741" s="1">
        <v>5</v>
      </c>
      <c r="DA741" s="1">
        <v>1</v>
      </c>
      <c r="DB741" s="1">
        <v>3</v>
      </c>
      <c r="DC741" s="1">
        <v>0</v>
      </c>
      <c r="DD741" s="1" t="s">
        <v>86</v>
      </c>
      <c r="DE741" s="1">
        <v>3</v>
      </c>
      <c r="DF741" s="1">
        <v>1</v>
      </c>
      <c r="DG741" s="1" t="s">
        <v>881</v>
      </c>
      <c r="DH741" s="1">
        <v>42</v>
      </c>
      <c r="DI741" s="1" t="s">
        <v>79</v>
      </c>
      <c r="DJ741" s="1">
        <v>85</v>
      </c>
      <c r="DK741" s="1" t="s">
        <v>80</v>
      </c>
      <c r="DL741" s="1">
        <v>3.6</v>
      </c>
      <c r="DM741" s="1">
        <v>1</v>
      </c>
      <c r="DN741" s="5">
        <f t="shared" si="44"/>
        <v>1</v>
      </c>
      <c r="DO741" s="5">
        <f t="shared" si="46"/>
        <v>0</v>
      </c>
      <c r="DP741" s="5">
        <f t="shared" si="47"/>
        <v>0</v>
      </c>
      <c r="DQ741" s="5">
        <f t="shared" si="45"/>
        <v>0</v>
      </c>
      <c r="DR741" s="7" t="s">
        <v>2043</v>
      </c>
    </row>
    <row r="742" spans="1:122">
      <c r="A742" s="1">
        <v>741</v>
      </c>
      <c r="B742" s="1">
        <v>11</v>
      </c>
      <c r="C742" s="1" t="s">
        <v>74</v>
      </c>
      <c r="D742" s="1" t="s">
        <v>1832</v>
      </c>
      <c r="E742" s="1" t="s">
        <v>111</v>
      </c>
      <c r="F742" s="1" t="s">
        <v>912</v>
      </c>
      <c r="G742" s="1">
        <v>7</v>
      </c>
      <c r="H742" s="1">
        <v>0</v>
      </c>
      <c r="I742" s="1">
        <v>3</v>
      </c>
      <c r="J742" s="1">
        <v>7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1</v>
      </c>
      <c r="T742" s="1">
        <v>0</v>
      </c>
      <c r="U742" s="1">
        <v>0</v>
      </c>
      <c r="V742" s="1">
        <v>0</v>
      </c>
      <c r="W742" s="1">
        <v>1</v>
      </c>
      <c r="X742" s="1">
        <v>0</v>
      </c>
      <c r="Y742" s="1">
        <v>0</v>
      </c>
      <c r="Z742" s="1">
        <v>0</v>
      </c>
      <c r="AA742" s="1">
        <v>0</v>
      </c>
      <c r="AB742" s="1">
        <v>1</v>
      </c>
      <c r="AC742" s="1">
        <v>1</v>
      </c>
      <c r="AD742" s="1">
        <v>0</v>
      </c>
      <c r="AE742" s="1">
        <v>0</v>
      </c>
      <c r="AF742" s="1">
        <v>0</v>
      </c>
      <c r="AG742" s="1">
        <v>0</v>
      </c>
      <c r="AH742" s="1">
        <v>0</v>
      </c>
      <c r="AI742" s="1">
        <v>0</v>
      </c>
      <c r="AJ742" s="1">
        <v>0</v>
      </c>
      <c r="AK742" s="1">
        <v>0</v>
      </c>
      <c r="AL742" s="1">
        <v>0</v>
      </c>
      <c r="AM742" s="1">
        <v>0</v>
      </c>
      <c r="AN742" s="1">
        <v>0</v>
      </c>
      <c r="AO742" s="1">
        <v>0</v>
      </c>
      <c r="AP742" s="1">
        <v>0</v>
      </c>
      <c r="AQ742" s="1">
        <v>0</v>
      </c>
      <c r="AR742" s="1">
        <v>0</v>
      </c>
      <c r="AS742" s="1">
        <v>0</v>
      </c>
      <c r="AT742" s="1">
        <v>0</v>
      </c>
      <c r="AU742" s="1">
        <v>0</v>
      </c>
      <c r="AV742" s="1">
        <v>0</v>
      </c>
      <c r="AW742" s="1">
        <v>0</v>
      </c>
      <c r="AX742" s="1">
        <v>0</v>
      </c>
      <c r="AY742" s="1">
        <v>0</v>
      </c>
      <c r="AZ742" s="1">
        <v>0</v>
      </c>
      <c r="BA742" s="1">
        <v>0</v>
      </c>
      <c r="BB742" s="1">
        <v>0</v>
      </c>
      <c r="BC742" s="1">
        <v>0</v>
      </c>
      <c r="BD742" s="1">
        <v>0</v>
      </c>
      <c r="BE742" s="1">
        <v>0</v>
      </c>
      <c r="BF742" s="1">
        <v>0</v>
      </c>
      <c r="BG742" s="1">
        <v>0</v>
      </c>
      <c r="BH742" s="1">
        <v>0</v>
      </c>
      <c r="BI742" s="1">
        <v>0</v>
      </c>
      <c r="BJ742" s="1">
        <v>0</v>
      </c>
      <c r="BK742" s="1">
        <v>0</v>
      </c>
      <c r="BL742" s="1">
        <v>1</v>
      </c>
      <c r="BM742" s="1">
        <v>0</v>
      </c>
      <c r="BN742" s="1">
        <v>0</v>
      </c>
      <c r="BO742" s="1">
        <v>0</v>
      </c>
      <c r="BP742" s="1">
        <v>0</v>
      </c>
      <c r="BQ742" s="1">
        <v>0</v>
      </c>
      <c r="BR742" s="1" t="s">
        <v>901</v>
      </c>
      <c r="BS742" s="1">
        <v>0</v>
      </c>
      <c r="BT742" s="1">
        <v>0</v>
      </c>
      <c r="BU742" s="1">
        <v>0</v>
      </c>
      <c r="BV742" s="1">
        <v>0</v>
      </c>
      <c r="BW742" s="1">
        <v>0</v>
      </c>
      <c r="BX742" s="1">
        <v>0</v>
      </c>
      <c r="BY742" s="1">
        <v>0</v>
      </c>
      <c r="BZ742" s="1">
        <v>0</v>
      </c>
      <c r="CA742" s="1">
        <v>0</v>
      </c>
      <c r="CB742" s="1">
        <v>0</v>
      </c>
      <c r="CC742" s="1">
        <v>0</v>
      </c>
      <c r="CD742" s="1">
        <v>0</v>
      </c>
      <c r="CE742" s="1">
        <v>0</v>
      </c>
      <c r="CF742" s="1">
        <v>0</v>
      </c>
      <c r="CG742" s="1">
        <v>0</v>
      </c>
      <c r="CH742" s="1">
        <v>0</v>
      </c>
      <c r="CI742" s="1">
        <v>0</v>
      </c>
      <c r="CJ742" s="1">
        <v>0</v>
      </c>
      <c r="CK742" s="1">
        <v>0</v>
      </c>
      <c r="CL742" s="1">
        <v>0</v>
      </c>
      <c r="CM742" s="1">
        <v>0</v>
      </c>
      <c r="CN742" s="1">
        <v>0</v>
      </c>
      <c r="CO742" s="1">
        <v>0</v>
      </c>
      <c r="CP742" s="1">
        <v>0</v>
      </c>
      <c r="CQ742" s="1">
        <v>5</v>
      </c>
      <c r="CR742" s="1">
        <v>11</v>
      </c>
      <c r="CS742" s="1">
        <v>1</v>
      </c>
      <c r="CT742" s="1">
        <v>100</v>
      </c>
      <c r="CU742" s="1" t="s">
        <v>75</v>
      </c>
      <c r="CV742" s="1">
        <v>1</v>
      </c>
      <c r="CW742" s="1" t="s">
        <v>76</v>
      </c>
      <c r="CX742" s="1" t="s">
        <v>99</v>
      </c>
      <c r="CY742" s="1">
        <v>7</v>
      </c>
      <c r="CZ742" s="1">
        <v>11</v>
      </c>
      <c r="DA742" s="1">
        <v>4</v>
      </c>
      <c r="DB742" s="1">
        <v>0</v>
      </c>
      <c r="DC742" s="1">
        <v>0</v>
      </c>
      <c r="DD742" s="1" t="s">
        <v>86</v>
      </c>
      <c r="DE742" s="1">
        <v>2</v>
      </c>
      <c r="DF742" s="1">
        <v>1</v>
      </c>
      <c r="DG742" s="1" t="s">
        <v>881</v>
      </c>
      <c r="DH742" s="1">
        <v>80</v>
      </c>
      <c r="DI742" s="1" t="s">
        <v>79</v>
      </c>
      <c r="DJ742" s="1">
        <v>80</v>
      </c>
      <c r="DK742" s="1" t="s">
        <v>88</v>
      </c>
      <c r="DL742" s="1">
        <v>8.88608134920635</v>
      </c>
      <c r="DM742" s="1">
        <v>1</v>
      </c>
      <c r="DN742" s="5">
        <f t="shared" si="44"/>
        <v>0</v>
      </c>
      <c r="DO742" s="5">
        <f t="shared" si="46"/>
        <v>0</v>
      </c>
      <c r="DP742" s="5">
        <f t="shared" si="47"/>
        <v>1</v>
      </c>
      <c r="DQ742" s="5">
        <f t="shared" si="45"/>
        <v>0</v>
      </c>
      <c r="DR742" s="7" t="s">
        <v>2043</v>
      </c>
    </row>
    <row r="743" spans="1:122">
      <c r="A743" s="1">
        <v>742</v>
      </c>
      <c r="B743" s="1">
        <v>11</v>
      </c>
      <c r="C743" s="1" t="s">
        <v>74</v>
      </c>
      <c r="D743" s="1" t="s">
        <v>1833</v>
      </c>
      <c r="E743" s="1" t="s">
        <v>109</v>
      </c>
      <c r="F743" s="1" t="s">
        <v>912</v>
      </c>
      <c r="G743" s="1">
        <v>5</v>
      </c>
      <c r="H743" s="1">
        <v>0</v>
      </c>
      <c r="I743" s="1">
        <v>4</v>
      </c>
      <c r="J743" s="1">
        <v>1</v>
      </c>
      <c r="AZ743" s="1">
        <v>1</v>
      </c>
      <c r="BR743" s="1" t="s">
        <v>110</v>
      </c>
      <c r="CQ743" s="1">
        <v>4</v>
      </c>
      <c r="CR743" s="1">
        <v>9</v>
      </c>
      <c r="CS743" s="1">
        <v>0</v>
      </c>
      <c r="CT743" s="1">
        <v>110</v>
      </c>
      <c r="CU743" s="1" t="s">
        <v>75</v>
      </c>
      <c r="CW743" s="1" t="s">
        <v>76</v>
      </c>
      <c r="CX743" s="1" t="s">
        <v>85</v>
      </c>
      <c r="CY743" s="1">
        <v>9</v>
      </c>
      <c r="CZ743" s="1">
        <v>9</v>
      </c>
      <c r="DA743" s="1">
        <v>0</v>
      </c>
      <c r="DB743" s="1">
        <v>0</v>
      </c>
      <c r="DC743" s="1">
        <v>0</v>
      </c>
      <c r="DD743" s="1" t="s">
        <v>86</v>
      </c>
      <c r="DE743" s="1">
        <v>5</v>
      </c>
      <c r="DF743" s="1">
        <v>1</v>
      </c>
      <c r="DG743" s="1" t="s">
        <v>881</v>
      </c>
      <c r="DH743" s="1">
        <v>70</v>
      </c>
      <c r="DI743" s="1" t="s">
        <v>79</v>
      </c>
      <c r="DJ743" s="1">
        <v>90</v>
      </c>
      <c r="DK743" s="1" t="s">
        <v>88</v>
      </c>
      <c r="DL743" s="1">
        <v>3.8</v>
      </c>
      <c r="DM743" s="1">
        <v>1</v>
      </c>
      <c r="DN743" s="5">
        <f t="shared" si="44"/>
        <v>0</v>
      </c>
      <c r="DO743" s="5">
        <f t="shared" si="46"/>
        <v>0</v>
      </c>
      <c r="DP743" s="5">
        <f t="shared" si="47"/>
        <v>1</v>
      </c>
      <c r="DQ743" s="5">
        <f t="shared" si="45"/>
        <v>0</v>
      </c>
      <c r="DR743" s="7" t="s">
        <v>2043</v>
      </c>
    </row>
    <row r="744" spans="1:122">
      <c r="A744" s="1">
        <v>743</v>
      </c>
      <c r="B744" s="1">
        <v>11</v>
      </c>
      <c r="C744" s="1" t="s">
        <v>74</v>
      </c>
      <c r="D744" s="1" t="s">
        <v>1834</v>
      </c>
      <c r="E744" s="1" t="s">
        <v>112</v>
      </c>
      <c r="F744" s="1" t="s">
        <v>912</v>
      </c>
      <c r="G744" s="1">
        <v>3</v>
      </c>
      <c r="H744" s="1">
        <v>0</v>
      </c>
      <c r="I744" s="1">
        <v>2</v>
      </c>
      <c r="J744" s="1">
        <v>3</v>
      </c>
      <c r="CE744" s="1">
        <v>1</v>
      </c>
      <c r="CF744" s="1">
        <v>1</v>
      </c>
      <c r="CG744" s="1">
        <v>1</v>
      </c>
      <c r="CH744" s="1">
        <v>1</v>
      </c>
      <c r="CO744" s="1">
        <v>1</v>
      </c>
      <c r="CQ744" s="1">
        <v>4</v>
      </c>
      <c r="CR744" s="1">
        <v>4</v>
      </c>
      <c r="CS744" s="1">
        <v>0</v>
      </c>
      <c r="CT744" s="1">
        <v>150</v>
      </c>
      <c r="CU744" s="1" t="s">
        <v>75</v>
      </c>
      <c r="CW744" s="1" t="s">
        <v>76</v>
      </c>
      <c r="CX744" s="1" t="s">
        <v>85</v>
      </c>
      <c r="CY744" s="1">
        <v>0</v>
      </c>
      <c r="CZ744" s="1">
        <v>0</v>
      </c>
      <c r="DA744" s="1">
        <v>0</v>
      </c>
      <c r="DB744" s="1">
        <v>3</v>
      </c>
      <c r="DC744" s="1">
        <v>3</v>
      </c>
      <c r="DD744" s="1" t="s">
        <v>86</v>
      </c>
      <c r="DE744" s="1">
        <v>4</v>
      </c>
      <c r="DF744" s="1">
        <v>1</v>
      </c>
      <c r="DG744" s="1" t="s">
        <v>881</v>
      </c>
      <c r="DH744" s="1">
        <v>70</v>
      </c>
      <c r="DI744" s="1" t="s">
        <v>79</v>
      </c>
      <c r="DJ744" s="1">
        <v>90</v>
      </c>
      <c r="DK744" s="1" t="s">
        <v>100</v>
      </c>
      <c r="DL744" s="1">
        <v>3</v>
      </c>
      <c r="DM744" s="1">
        <v>0</v>
      </c>
      <c r="DN744" s="5">
        <f t="shared" si="44"/>
        <v>0</v>
      </c>
      <c r="DO744" s="5">
        <f t="shared" si="46"/>
        <v>5</v>
      </c>
      <c r="DP744" s="5">
        <f t="shared" si="47"/>
        <v>-5</v>
      </c>
      <c r="DQ744" s="5" t="str">
        <f t="shared" si="45"/>
        <v>ผิดเกณฑ์</v>
      </c>
      <c r="DR744" s="1" t="s">
        <v>2040</v>
      </c>
    </row>
    <row r="745" spans="1:122">
      <c r="A745" s="1">
        <v>744</v>
      </c>
      <c r="B745" s="1">
        <v>11</v>
      </c>
      <c r="C745" s="1" t="s">
        <v>74</v>
      </c>
      <c r="D745" s="1" t="s">
        <v>1835</v>
      </c>
      <c r="E745" s="1" t="s">
        <v>114</v>
      </c>
      <c r="F745" s="1" t="s">
        <v>912</v>
      </c>
      <c r="G745" s="1">
        <v>7</v>
      </c>
      <c r="H745" s="1">
        <v>0</v>
      </c>
      <c r="I745" s="1">
        <v>4</v>
      </c>
      <c r="J745" s="1">
        <v>5</v>
      </c>
      <c r="AP745" s="1">
        <v>1</v>
      </c>
      <c r="AZ745" s="1">
        <v>1</v>
      </c>
      <c r="BI745" s="1">
        <v>1</v>
      </c>
      <c r="BL745" s="1">
        <v>1</v>
      </c>
      <c r="CQ745" s="1">
        <v>5</v>
      </c>
      <c r="CR745" s="1">
        <v>5</v>
      </c>
      <c r="CS745" s="1">
        <v>0</v>
      </c>
      <c r="CT745" s="1">
        <v>96</v>
      </c>
      <c r="CU745" s="1" t="s">
        <v>84</v>
      </c>
      <c r="CV745" s="1">
        <v>3</v>
      </c>
      <c r="CW745" s="1" t="s">
        <v>76</v>
      </c>
      <c r="CX745" s="1" t="s">
        <v>85</v>
      </c>
      <c r="CY745" s="1">
        <v>0</v>
      </c>
      <c r="CZ745" s="1">
        <v>8</v>
      </c>
      <c r="DA745" s="1">
        <v>0</v>
      </c>
      <c r="DB745" s="1">
        <v>5</v>
      </c>
      <c r="DC745" s="1">
        <v>0</v>
      </c>
      <c r="DD745" s="1" t="s">
        <v>86</v>
      </c>
      <c r="DE745" s="1">
        <v>3</v>
      </c>
      <c r="DF745" s="1">
        <v>4</v>
      </c>
      <c r="DG745" s="1" t="s">
        <v>884</v>
      </c>
      <c r="DH745" s="1">
        <v>70</v>
      </c>
      <c r="DI745" s="1" t="s">
        <v>79</v>
      </c>
      <c r="DJ745" s="1">
        <v>35</v>
      </c>
      <c r="DK745" s="1" t="s">
        <v>80</v>
      </c>
      <c r="DL745" s="1">
        <v>12.300277777777801</v>
      </c>
      <c r="DM745" s="1">
        <v>2</v>
      </c>
      <c r="DN745" s="5">
        <f t="shared" si="44"/>
        <v>1</v>
      </c>
      <c r="DO745" s="5">
        <f t="shared" si="46"/>
        <v>0</v>
      </c>
      <c r="DP745" s="5">
        <f t="shared" si="47"/>
        <v>1</v>
      </c>
      <c r="DQ745" s="5">
        <f t="shared" si="45"/>
        <v>0</v>
      </c>
      <c r="DR745" s="7" t="s">
        <v>2043</v>
      </c>
    </row>
    <row r="746" spans="1:122">
      <c r="A746" s="1">
        <v>745</v>
      </c>
      <c r="B746" s="1">
        <v>11</v>
      </c>
      <c r="C746" s="1" t="s">
        <v>74</v>
      </c>
      <c r="D746" s="1" t="s">
        <v>1836</v>
      </c>
      <c r="E746" s="1" t="s">
        <v>115</v>
      </c>
      <c r="F746" s="1" t="s">
        <v>912</v>
      </c>
      <c r="G746" s="1">
        <v>8</v>
      </c>
      <c r="H746" s="1">
        <v>0</v>
      </c>
      <c r="I746" s="1">
        <v>3</v>
      </c>
      <c r="J746" s="1">
        <v>2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2</v>
      </c>
      <c r="Q746" s="1">
        <v>0</v>
      </c>
      <c r="R746" s="1">
        <v>0</v>
      </c>
      <c r="T746" s="1">
        <v>0</v>
      </c>
      <c r="U746" s="1">
        <v>0</v>
      </c>
      <c r="V746" s="1">
        <v>0</v>
      </c>
      <c r="W746" s="1">
        <v>1</v>
      </c>
      <c r="X746" s="1">
        <v>0</v>
      </c>
      <c r="Y746" s="1">
        <v>1</v>
      </c>
      <c r="Z746" s="1">
        <v>1</v>
      </c>
      <c r="AA746" s="1">
        <v>0</v>
      </c>
      <c r="AB746" s="1">
        <v>0</v>
      </c>
      <c r="AC746" s="1">
        <v>0</v>
      </c>
      <c r="AD746" s="1">
        <v>1</v>
      </c>
      <c r="AE746" s="1">
        <v>0</v>
      </c>
      <c r="AF746" s="1">
        <v>0</v>
      </c>
      <c r="AG746" s="1">
        <v>0</v>
      </c>
      <c r="AH746" s="1">
        <v>1</v>
      </c>
      <c r="AI746" s="1">
        <v>1</v>
      </c>
      <c r="AJ746" s="1">
        <v>0</v>
      </c>
      <c r="AK746" s="1">
        <v>0</v>
      </c>
      <c r="AL746" s="1">
        <v>1</v>
      </c>
      <c r="AM746" s="1">
        <v>0</v>
      </c>
      <c r="AN746" s="1">
        <v>0</v>
      </c>
      <c r="AO746" s="1">
        <v>0</v>
      </c>
      <c r="AP746" s="1">
        <v>1</v>
      </c>
      <c r="AQ746" s="1">
        <v>0</v>
      </c>
      <c r="AR746" s="1">
        <v>0</v>
      </c>
      <c r="AS746" s="1">
        <v>0</v>
      </c>
      <c r="AT746" s="1">
        <v>0</v>
      </c>
      <c r="AU746" s="1">
        <v>0</v>
      </c>
      <c r="AV746" s="1">
        <v>0</v>
      </c>
      <c r="AW746" s="1">
        <v>0</v>
      </c>
      <c r="AX746" s="1">
        <v>0</v>
      </c>
      <c r="AY746" s="1">
        <v>0</v>
      </c>
      <c r="AZ746" s="1">
        <v>0</v>
      </c>
      <c r="BA746" s="1">
        <v>0</v>
      </c>
      <c r="BB746" s="1">
        <v>0</v>
      </c>
      <c r="BC746" s="1">
        <v>0</v>
      </c>
      <c r="BD746" s="1">
        <v>0</v>
      </c>
      <c r="BE746" s="1">
        <v>0</v>
      </c>
      <c r="BF746" s="1">
        <v>0</v>
      </c>
      <c r="BG746" s="1">
        <v>0</v>
      </c>
      <c r="BH746" s="1">
        <v>0</v>
      </c>
      <c r="BI746" s="1">
        <v>0</v>
      </c>
      <c r="BJ746" s="1">
        <v>0</v>
      </c>
      <c r="BK746" s="1">
        <v>0</v>
      </c>
      <c r="BL746" s="1">
        <v>0</v>
      </c>
      <c r="BM746" s="1">
        <v>0</v>
      </c>
      <c r="BN746" s="1">
        <v>0</v>
      </c>
      <c r="BO746" s="1">
        <v>0</v>
      </c>
      <c r="BP746" s="1">
        <v>0</v>
      </c>
      <c r="BQ746" s="1">
        <v>0</v>
      </c>
      <c r="BR746" s="1" t="s">
        <v>901</v>
      </c>
      <c r="BS746" s="1">
        <v>0</v>
      </c>
      <c r="BT746" s="1">
        <v>0</v>
      </c>
      <c r="BU746" s="1">
        <v>0</v>
      </c>
      <c r="BV746" s="1">
        <v>0</v>
      </c>
      <c r="BW746" s="1">
        <v>0</v>
      </c>
      <c r="BX746" s="1">
        <v>0</v>
      </c>
      <c r="BY746" s="1">
        <v>0</v>
      </c>
      <c r="BZ746" s="1">
        <v>0</v>
      </c>
      <c r="CA746" s="1">
        <v>0</v>
      </c>
      <c r="CB746" s="1">
        <v>0</v>
      </c>
      <c r="CC746" s="1">
        <v>0</v>
      </c>
      <c r="CD746" s="1">
        <v>0</v>
      </c>
      <c r="CF746" s="1">
        <v>1</v>
      </c>
      <c r="CQ746" s="1">
        <v>7</v>
      </c>
      <c r="CR746" s="1">
        <v>9</v>
      </c>
      <c r="CS746" s="1">
        <v>1</v>
      </c>
      <c r="CT746" s="1">
        <v>60</v>
      </c>
      <c r="CU746" s="1" t="s">
        <v>84</v>
      </c>
      <c r="CV746" s="1">
        <v>1</v>
      </c>
      <c r="CW746" s="1" t="s">
        <v>116</v>
      </c>
      <c r="CX746" s="1" t="s">
        <v>85</v>
      </c>
      <c r="CY746" s="1">
        <v>9</v>
      </c>
      <c r="CZ746" s="1">
        <v>0</v>
      </c>
      <c r="DA746" s="1">
        <v>0</v>
      </c>
      <c r="DB746" s="1">
        <v>0</v>
      </c>
      <c r="DC746" s="1">
        <v>0</v>
      </c>
      <c r="DD746" s="1" t="s">
        <v>86</v>
      </c>
      <c r="DE746" s="1">
        <v>4</v>
      </c>
      <c r="DF746" s="1">
        <v>2</v>
      </c>
      <c r="DG746" s="1" t="s">
        <v>882</v>
      </c>
      <c r="DH746" s="1">
        <v>83</v>
      </c>
      <c r="DI746" s="1" t="s">
        <v>79</v>
      </c>
      <c r="DJ746" s="1">
        <v>85</v>
      </c>
      <c r="DK746" s="1" t="s">
        <v>88</v>
      </c>
      <c r="DL746" s="1">
        <v>12.685005952380999</v>
      </c>
      <c r="DM746" s="1">
        <v>2</v>
      </c>
      <c r="DN746" s="5">
        <f t="shared" si="44"/>
        <v>3</v>
      </c>
      <c r="DO746" s="5">
        <f t="shared" si="46"/>
        <v>1</v>
      </c>
      <c r="DP746" s="5">
        <f t="shared" si="47"/>
        <v>-2</v>
      </c>
      <c r="DQ746" s="5" t="str">
        <f t="shared" si="45"/>
        <v>ผิดเกณฑ์</v>
      </c>
      <c r="DR746" s="1" t="s">
        <v>2040</v>
      </c>
    </row>
    <row r="747" spans="1:122">
      <c r="A747" s="1">
        <v>746</v>
      </c>
      <c r="B747" s="1">
        <v>11</v>
      </c>
      <c r="C747" s="1" t="s">
        <v>74</v>
      </c>
      <c r="D747" s="1" t="s">
        <v>1837</v>
      </c>
      <c r="E747" s="1" t="s">
        <v>73</v>
      </c>
      <c r="F747" s="1" t="s">
        <v>925</v>
      </c>
      <c r="G747" s="1">
        <v>1</v>
      </c>
      <c r="H747" s="1">
        <v>0</v>
      </c>
      <c r="I747" s="1">
        <v>1</v>
      </c>
      <c r="J747" s="1">
        <v>0</v>
      </c>
      <c r="CQ747" s="1">
        <v>1</v>
      </c>
      <c r="CR747" s="1">
        <v>1</v>
      </c>
      <c r="CS747" s="1">
        <v>1</v>
      </c>
      <c r="CT747" s="1">
        <v>9</v>
      </c>
      <c r="CU747" s="1" t="s">
        <v>75</v>
      </c>
      <c r="CW747" s="1" t="s">
        <v>76</v>
      </c>
      <c r="CX747" s="1" t="s">
        <v>77</v>
      </c>
      <c r="CY747" s="1">
        <v>0</v>
      </c>
      <c r="CZ747" s="1">
        <v>0</v>
      </c>
      <c r="DA747" s="1">
        <v>0</v>
      </c>
      <c r="DB747" s="1">
        <v>0</v>
      </c>
      <c r="DC747" s="1">
        <v>0</v>
      </c>
      <c r="DD747" s="1" t="s">
        <v>78</v>
      </c>
      <c r="DE747" s="1">
        <v>4</v>
      </c>
      <c r="DF747" s="1">
        <v>0</v>
      </c>
      <c r="DG747" s="1" t="s">
        <v>901</v>
      </c>
      <c r="DH747" s="1">
        <v>100</v>
      </c>
      <c r="DI747" s="1" t="s">
        <v>79</v>
      </c>
      <c r="DJ747" s="1">
        <v>70</v>
      </c>
      <c r="DK747" s="1" t="s">
        <v>80</v>
      </c>
      <c r="DL747" s="1">
        <v>3</v>
      </c>
      <c r="DM747" s="1">
        <v>0</v>
      </c>
      <c r="DN747" s="5">
        <f t="shared" si="44"/>
        <v>0</v>
      </c>
      <c r="DO747" s="5">
        <f t="shared" si="46"/>
        <v>0</v>
      </c>
      <c r="DP747" s="5">
        <f t="shared" si="47"/>
        <v>0</v>
      </c>
      <c r="DQ747" s="5">
        <f t="shared" si="45"/>
        <v>0</v>
      </c>
      <c r="DR747" s="7" t="s">
        <v>2043</v>
      </c>
    </row>
    <row r="748" spans="1:122">
      <c r="A748" s="1">
        <v>747</v>
      </c>
      <c r="B748" s="1">
        <v>11</v>
      </c>
      <c r="C748" s="1" t="s">
        <v>74</v>
      </c>
      <c r="D748" s="1" t="s">
        <v>1838</v>
      </c>
      <c r="E748" s="1" t="s">
        <v>108</v>
      </c>
      <c r="F748" s="1" t="s">
        <v>925</v>
      </c>
      <c r="G748" s="1">
        <v>3</v>
      </c>
      <c r="H748" s="1">
        <v>0</v>
      </c>
      <c r="I748" s="1">
        <v>1</v>
      </c>
      <c r="J748" s="1">
        <v>5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0</v>
      </c>
      <c r="AL748" s="1">
        <v>0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0</v>
      </c>
      <c r="AS748" s="1">
        <v>0</v>
      </c>
      <c r="AT748" s="1">
        <v>0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0</v>
      </c>
      <c r="BO748" s="1">
        <v>0</v>
      </c>
      <c r="BP748" s="1">
        <v>0</v>
      </c>
      <c r="BR748" s="1" t="s">
        <v>901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0</v>
      </c>
      <c r="BY748" s="1">
        <v>0</v>
      </c>
      <c r="BZ748" s="1">
        <v>0</v>
      </c>
      <c r="CA748" s="1">
        <v>0</v>
      </c>
      <c r="CB748" s="1">
        <v>0</v>
      </c>
      <c r="CC748" s="1">
        <v>0</v>
      </c>
      <c r="CD748" s="1">
        <v>0</v>
      </c>
      <c r="CE748" s="1">
        <v>0</v>
      </c>
      <c r="CF748" s="1">
        <v>0</v>
      </c>
      <c r="CG748" s="1">
        <v>0</v>
      </c>
      <c r="CH748" s="1">
        <v>0</v>
      </c>
      <c r="CI748" s="1">
        <v>0</v>
      </c>
      <c r="CJ748" s="1">
        <v>0</v>
      </c>
      <c r="CK748" s="1">
        <v>0</v>
      </c>
      <c r="CL748" s="1">
        <v>0</v>
      </c>
      <c r="CM748" s="1">
        <v>0</v>
      </c>
      <c r="CN748" s="1">
        <v>0</v>
      </c>
      <c r="CO748" s="1">
        <v>0</v>
      </c>
      <c r="CP748" s="1">
        <v>0</v>
      </c>
      <c r="CQ748" s="1">
        <v>2</v>
      </c>
      <c r="CR748" s="1">
        <v>5</v>
      </c>
      <c r="CS748" s="1">
        <v>0</v>
      </c>
      <c r="CT748" s="1">
        <v>12</v>
      </c>
      <c r="CU748" s="1" t="s">
        <v>75</v>
      </c>
      <c r="CW748" s="1" t="s">
        <v>76</v>
      </c>
      <c r="CX748" s="1" t="s">
        <v>85</v>
      </c>
      <c r="CY748" s="1">
        <v>7</v>
      </c>
      <c r="CZ748" s="1">
        <v>7</v>
      </c>
      <c r="DA748" s="1">
        <v>2</v>
      </c>
      <c r="DB748" s="1">
        <v>0</v>
      </c>
      <c r="DC748" s="1">
        <v>0</v>
      </c>
      <c r="DD748" s="1" t="s">
        <v>86</v>
      </c>
      <c r="DE748" s="1">
        <v>4</v>
      </c>
      <c r="DF748" s="1">
        <v>1</v>
      </c>
      <c r="DG748" s="1" t="s">
        <v>881</v>
      </c>
      <c r="DH748" s="1">
        <v>80</v>
      </c>
      <c r="DI748" s="1" t="s">
        <v>79</v>
      </c>
      <c r="DJ748" s="1">
        <v>90</v>
      </c>
      <c r="DK748" s="1" t="s">
        <v>88</v>
      </c>
      <c r="DL748" s="1">
        <v>3.4</v>
      </c>
      <c r="DM748" s="1">
        <v>0</v>
      </c>
      <c r="DN748" s="5">
        <f t="shared" si="44"/>
        <v>0</v>
      </c>
      <c r="DO748" s="5">
        <f t="shared" si="46"/>
        <v>0</v>
      </c>
      <c r="DP748" s="5">
        <f t="shared" si="47"/>
        <v>0</v>
      </c>
      <c r="DQ748" s="5">
        <f t="shared" si="45"/>
        <v>0</v>
      </c>
      <c r="DR748" s="7" t="s">
        <v>2043</v>
      </c>
    </row>
    <row r="749" spans="1:122">
      <c r="A749" s="1">
        <v>748</v>
      </c>
      <c r="B749" s="1">
        <v>11</v>
      </c>
      <c r="C749" s="1" t="s">
        <v>680</v>
      </c>
      <c r="D749" s="1" t="s">
        <v>1839</v>
      </c>
      <c r="E749" s="1" t="s">
        <v>210</v>
      </c>
      <c r="F749" s="1" t="s">
        <v>960</v>
      </c>
      <c r="G749" s="1">
        <v>17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1</v>
      </c>
      <c r="P749" s="1">
        <v>0</v>
      </c>
      <c r="Q749" s="1">
        <v>0</v>
      </c>
      <c r="R749" s="1">
        <v>0</v>
      </c>
      <c r="S749" s="1">
        <v>0</v>
      </c>
      <c r="T749" s="1">
        <v>0</v>
      </c>
      <c r="U749" s="1">
        <v>0</v>
      </c>
      <c r="V749" s="1">
        <v>0</v>
      </c>
      <c r="W749" s="1">
        <v>0</v>
      </c>
      <c r="X749" s="1">
        <v>2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0</v>
      </c>
      <c r="AI749" s="1">
        <v>0</v>
      </c>
      <c r="AJ749" s="1">
        <v>0</v>
      </c>
      <c r="AK749" s="1">
        <v>0</v>
      </c>
      <c r="AL749" s="1">
        <v>1</v>
      </c>
      <c r="AM749" s="1">
        <v>0</v>
      </c>
      <c r="AN749" s="1">
        <v>1</v>
      </c>
      <c r="AO749" s="1">
        <v>0</v>
      </c>
      <c r="AP749" s="1">
        <v>0</v>
      </c>
      <c r="AQ749" s="1">
        <v>0</v>
      </c>
      <c r="AR749" s="1">
        <v>0</v>
      </c>
      <c r="AS749" s="1">
        <v>0</v>
      </c>
      <c r="AT749" s="1">
        <v>0</v>
      </c>
      <c r="AZ749" s="1">
        <v>1</v>
      </c>
      <c r="BS749" s="1">
        <v>1</v>
      </c>
      <c r="BV749" s="1">
        <v>1</v>
      </c>
      <c r="BY749" s="1">
        <v>1</v>
      </c>
      <c r="BZ749" s="1">
        <v>1</v>
      </c>
      <c r="CF749" s="1">
        <v>1</v>
      </c>
      <c r="CG749" s="1">
        <v>2</v>
      </c>
      <c r="CH749" s="1">
        <v>1</v>
      </c>
      <c r="CI749" s="1">
        <v>1</v>
      </c>
      <c r="CJ749" s="1">
        <v>1</v>
      </c>
      <c r="CL749" s="1">
        <v>1</v>
      </c>
      <c r="CM749" s="1">
        <v>1</v>
      </c>
      <c r="CN749" s="1">
        <v>1</v>
      </c>
      <c r="CO749" s="1">
        <v>1</v>
      </c>
      <c r="CQ749" s="1">
        <v>15</v>
      </c>
      <c r="CR749" s="1">
        <v>5</v>
      </c>
      <c r="CS749" s="1">
        <v>1</v>
      </c>
      <c r="CT749" s="1">
        <v>100</v>
      </c>
      <c r="CU749" s="1" t="s">
        <v>84</v>
      </c>
      <c r="CV749" s="1">
        <v>5</v>
      </c>
      <c r="CW749" s="1" t="s">
        <v>76</v>
      </c>
      <c r="CX749" s="1" t="s">
        <v>85</v>
      </c>
      <c r="CY749" s="1">
        <v>13</v>
      </c>
      <c r="CZ749" s="1">
        <v>13</v>
      </c>
      <c r="DA749" s="1">
        <v>5</v>
      </c>
      <c r="DB749" s="1">
        <v>0</v>
      </c>
      <c r="DC749" s="1">
        <v>0</v>
      </c>
      <c r="DD749" s="1" t="s">
        <v>86</v>
      </c>
      <c r="DF749" s="1">
        <v>0</v>
      </c>
      <c r="DG749" s="1" t="s">
        <v>901</v>
      </c>
      <c r="DH749" s="1">
        <v>80</v>
      </c>
      <c r="DI749" s="1" t="s">
        <v>79</v>
      </c>
      <c r="DJ749" s="1">
        <v>50</v>
      </c>
      <c r="DK749" s="1" t="s">
        <v>94</v>
      </c>
      <c r="DL749" s="1">
        <v>20</v>
      </c>
      <c r="DM749" s="1">
        <v>10</v>
      </c>
      <c r="DN749" s="5">
        <f t="shared" si="44"/>
        <v>6</v>
      </c>
      <c r="DO749" s="5">
        <f t="shared" si="46"/>
        <v>10</v>
      </c>
      <c r="DP749" s="5">
        <f t="shared" si="47"/>
        <v>-6</v>
      </c>
      <c r="DQ749" s="5">
        <f t="shared" si="45"/>
        <v>0</v>
      </c>
      <c r="DR749" s="1" t="s">
        <v>2041</v>
      </c>
    </row>
    <row r="750" spans="1:122">
      <c r="A750" s="1">
        <v>749</v>
      </c>
      <c r="B750" s="1">
        <v>11</v>
      </c>
      <c r="C750" s="1" t="s">
        <v>680</v>
      </c>
      <c r="D750" s="1" t="s">
        <v>1840</v>
      </c>
      <c r="E750" s="1" t="s">
        <v>207</v>
      </c>
      <c r="F750" s="1" t="s">
        <v>904</v>
      </c>
      <c r="G750" s="1">
        <v>9</v>
      </c>
      <c r="H750" s="1">
        <v>0</v>
      </c>
      <c r="I750" s="1">
        <v>3</v>
      </c>
      <c r="J750" s="1">
        <v>4</v>
      </c>
      <c r="L750" s="1">
        <v>1</v>
      </c>
      <c r="Y750" s="1">
        <v>1</v>
      </c>
      <c r="AB750" s="1">
        <v>1</v>
      </c>
      <c r="AN750" s="1">
        <v>1</v>
      </c>
      <c r="BJ750" s="1">
        <v>1</v>
      </c>
      <c r="CL750" s="1">
        <v>1</v>
      </c>
      <c r="CQ750" s="1">
        <v>9</v>
      </c>
      <c r="CR750" s="1">
        <v>7</v>
      </c>
      <c r="CS750" s="1">
        <v>0</v>
      </c>
      <c r="CT750" s="1">
        <v>200</v>
      </c>
      <c r="CU750" s="1" t="s">
        <v>84</v>
      </c>
      <c r="CV750" s="1">
        <v>2</v>
      </c>
      <c r="CW750" s="1" t="s">
        <v>76</v>
      </c>
      <c r="CX750" s="1" t="s">
        <v>85</v>
      </c>
      <c r="CY750" s="1">
        <v>0</v>
      </c>
      <c r="CZ750" s="1">
        <v>0</v>
      </c>
      <c r="DA750" s="1">
        <v>9</v>
      </c>
      <c r="DB750" s="1">
        <v>2</v>
      </c>
      <c r="DC750" s="1">
        <v>0</v>
      </c>
      <c r="DD750" s="1" t="s">
        <v>86</v>
      </c>
      <c r="DE750" s="1">
        <v>5</v>
      </c>
      <c r="DF750" s="1">
        <v>1</v>
      </c>
      <c r="DG750" s="1" t="s">
        <v>881</v>
      </c>
      <c r="DH750" s="1">
        <v>63</v>
      </c>
      <c r="DI750" s="1" t="s">
        <v>79</v>
      </c>
      <c r="DJ750" s="1">
        <v>50</v>
      </c>
      <c r="DK750" s="1" t="s">
        <v>157</v>
      </c>
      <c r="DL750" s="1">
        <v>6.8109722222222198</v>
      </c>
      <c r="DM750" s="1">
        <v>2</v>
      </c>
      <c r="DN750" s="5">
        <f t="shared" si="44"/>
        <v>1</v>
      </c>
      <c r="DO750" s="5">
        <f t="shared" si="46"/>
        <v>1</v>
      </c>
      <c r="DP750" s="5">
        <f t="shared" si="47"/>
        <v>0</v>
      </c>
      <c r="DQ750" s="5" t="str">
        <f t="shared" si="45"/>
        <v>ผิดเกณฑ์</v>
      </c>
      <c r="DR750" s="1" t="s">
        <v>2042</v>
      </c>
    </row>
    <row r="751" spans="1:122">
      <c r="A751" s="1">
        <v>750</v>
      </c>
      <c r="B751" s="1">
        <v>11</v>
      </c>
      <c r="C751" s="1" t="s">
        <v>680</v>
      </c>
      <c r="D751" s="1" t="s">
        <v>1841</v>
      </c>
      <c r="E751" s="1" t="s">
        <v>1842</v>
      </c>
      <c r="F751" s="1" t="s">
        <v>912</v>
      </c>
      <c r="G751" s="1">
        <v>5</v>
      </c>
      <c r="H751" s="1">
        <v>0</v>
      </c>
      <c r="I751" s="1">
        <v>5</v>
      </c>
      <c r="J751" s="1">
        <v>9</v>
      </c>
      <c r="P751" s="1">
        <v>1</v>
      </c>
      <c r="Q751" s="1">
        <v>1</v>
      </c>
      <c r="Z751" s="1">
        <v>1</v>
      </c>
      <c r="CQ751" s="1">
        <v>5</v>
      </c>
      <c r="CR751" s="1">
        <v>12</v>
      </c>
      <c r="CS751" s="1">
        <v>0</v>
      </c>
      <c r="CT751" s="1">
        <v>20</v>
      </c>
      <c r="CU751" s="1" t="s">
        <v>84</v>
      </c>
      <c r="CV751" s="1">
        <v>1</v>
      </c>
      <c r="CW751" s="1" t="s">
        <v>76</v>
      </c>
      <c r="CX751" s="1" t="s">
        <v>85</v>
      </c>
      <c r="CY751" s="1">
        <v>0</v>
      </c>
      <c r="CZ751" s="1">
        <v>2</v>
      </c>
      <c r="DA751" s="1">
        <v>0</v>
      </c>
      <c r="DB751" s="1">
        <v>9</v>
      </c>
      <c r="DC751" s="1">
        <v>6</v>
      </c>
      <c r="DD751" s="1" t="s">
        <v>86</v>
      </c>
      <c r="DE751" s="1">
        <v>4</v>
      </c>
      <c r="DG751" s="1" t="s">
        <v>901</v>
      </c>
      <c r="DH751" s="1">
        <v>34</v>
      </c>
      <c r="DI751" s="1" t="s">
        <v>79</v>
      </c>
      <c r="DJ751" s="1">
        <v>46</v>
      </c>
      <c r="DK751" s="1" t="s">
        <v>87</v>
      </c>
      <c r="DL751" s="1">
        <v>7.07196825396825</v>
      </c>
      <c r="DM751" s="1">
        <v>1</v>
      </c>
      <c r="DN751" s="5">
        <f t="shared" si="44"/>
        <v>0</v>
      </c>
      <c r="DO751" s="5">
        <f t="shared" si="46"/>
        <v>0</v>
      </c>
      <c r="DP751" s="5">
        <f t="shared" si="47"/>
        <v>1</v>
      </c>
      <c r="DQ751" s="5">
        <f t="shared" si="45"/>
        <v>0</v>
      </c>
      <c r="DR751" s="7" t="s">
        <v>2043</v>
      </c>
    </row>
    <row r="752" spans="1:122">
      <c r="A752" s="1">
        <v>751</v>
      </c>
      <c r="B752" s="1">
        <v>11</v>
      </c>
      <c r="C752" s="1" t="s">
        <v>680</v>
      </c>
      <c r="D752" s="1" t="s">
        <v>1843</v>
      </c>
      <c r="E752" s="1" t="s">
        <v>208</v>
      </c>
      <c r="F752" s="1" t="s">
        <v>912</v>
      </c>
      <c r="G752" s="1">
        <v>3</v>
      </c>
      <c r="H752" s="1">
        <v>0</v>
      </c>
      <c r="I752" s="1">
        <v>3</v>
      </c>
      <c r="J752" s="1">
        <v>3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0</v>
      </c>
      <c r="U752" s="1">
        <v>0</v>
      </c>
      <c r="V752" s="1">
        <v>0</v>
      </c>
      <c r="W752" s="1">
        <v>0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0</v>
      </c>
      <c r="AI752" s="1">
        <v>0</v>
      </c>
      <c r="AJ752" s="1">
        <v>0</v>
      </c>
      <c r="AK752" s="1">
        <v>0</v>
      </c>
      <c r="AL752" s="1">
        <v>0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0</v>
      </c>
      <c r="AS752" s="1">
        <v>0</v>
      </c>
      <c r="AT752" s="1">
        <v>0</v>
      </c>
      <c r="AU752" s="1">
        <v>0</v>
      </c>
      <c r="AV752" s="1">
        <v>0</v>
      </c>
      <c r="AW752" s="1">
        <v>0</v>
      </c>
      <c r="AX752" s="1">
        <v>0</v>
      </c>
      <c r="AY752" s="1">
        <v>0</v>
      </c>
      <c r="AZ752" s="1">
        <v>0</v>
      </c>
      <c r="BA752" s="1">
        <v>0</v>
      </c>
      <c r="BB752" s="1">
        <v>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0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 t="s">
        <v>901</v>
      </c>
      <c r="BS752" s="1">
        <v>0</v>
      </c>
      <c r="BT752" s="1">
        <v>0</v>
      </c>
      <c r="BU752" s="1">
        <v>0</v>
      </c>
      <c r="BV752" s="1">
        <v>0</v>
      </c>
      <c r="BW752" s="1">
        <v>0</v>
      </c>
      <c r="BX752" s="1">
        <v>0</v>
      </c>
      <c r="BY752" s="1">
        <v>0</v>
      </c>
      <c r="BZ752" s="1">
        <v>0</v>
      </c>
      <c r="CA752" s="1">
        <v>0</v>
      </c>
      <c r="CB752" s="1">
        <v>0</v>
      </c>
      <c r="CC752" s="1">
        <v>0</v>
      </c>
      <c r="CD752" s="1">
        <v>0</v>
      </c>
      <c r="CE752" s="1">
        <v>0</v>
      </c>
      <c r="CF752" s="1">
        <v>0</v>
      </c>
      <c r="CG752" s="1">
        <v>0</v>
      </c>
      <c r="CH752" s="1">
        <v>0</v>
      </c>
      <c r="CI752" s="1">
        <v>0</v>
      </c>
      <c r="CJ752" s="1">
        <v>0</v>
      </c>
      <c r="CK752" s="1">
        <v>0</v>
      </c>
      <c r="CL752" s="1">
        <v>0</v>
      </c>
      <c r="CM752" s="1">
        <v>0</v>
      </c>
      <c r="CN752" s="1">
        <v>0</v>
      </c>
      <c r="CO752" s="1">
        <v>0</v>
      </c>
      <c r="CP752" s="1">
        <v>0</v>
      </c>
      <c r="CQ752" s="1">
        <v>3</v>
      </c>
      <c r="CR752" s="1">
        <v>5</v>
      </c>
      <c r="CS752" s="1">
        <v>0</v>
      </c>
      <c r="CT752" s="1">
        <v>37</v>
      </c>
      <c r="CU752" s="1" t="s">
        <v>75</v>
      </c>
      <c r="CW752" s="1" t="s">
        <v>76</v>
      </c>
      <c r="CX752" s="1" t="s">
        <v>99</v>
      </c>
      <c r="CY752" s="1">
        <v>0</v>
      </c>
      <c r="CZ752" s="1">
        <v>0</v>
      </c>
      <c r="DA752" s="1">
        <v>1</v>
      </c>
      <c r="DB752" s="1">
        <v>3</v>
      </c>
      <c r="DC752" s="1">
        <v>1</v>
      </c>
      <c r="DD752" s="1" t="s">
        <v>78</v>
      </c>
      <c r="DF752" s="1">
        <v>1</v>
      </c>
      <c r="DG752" s="1" t="s">
        <v>881</v>
      </c>
      <c r="DH752" s="1">
        <v>65</v>
      </c>
      <c r="DI752" s="1" t="s">
        <v>79</v>
      </c>
      <c r="DJ752" s="1">
        <v>100</v>
      </c>
      <c r="DK752" s="1" t="s">
        <v>80</v>
      </c>
      <c r="DL752" s="1">
        <v>3</v>
      </c>
      <c r="DM752" s="1">
        <v>0</v>
      </c>
      <c r="DN752" s="5">
        <f t="shared" si="44"/>
        <v>0</v>
      </c>
      <c r="DO752" s="5">
        <f t="shared" si="46"/>
        <v>0</v>
      </c>
      <c r="DP752" s="5">
        <f t="shared" si="47"/>
        <v>0</v>
      </c>
      <c r="DQ752" s="5">
        <f t="shared" si="45"/>
        <v>0</v>
      </c>
      <c r="DR752" s="7" t="s">
        <v>2043</v>
      </c>
    </row>
    <row r="753" spans="1:122">
      <c r="A753" s="1">
        <v>752</v>
      </c>
      <c r="B753" s="1">
        <v>11</v>
      </c>
      <c r="C753" s="1" t="s">
        <v>680</v>
      </c>
      <c r="D753" s="1" t="s">
        <v>1844</v>
      </c>
      <c r="E753" s="1" t="s">
        <v>212</v>
      </c>
      <c r="F753" s="1" t="s">
        <v>912</v>
      </c>
      <c r="G753" s="1">
        <v>3</v>
      </c>
      <c r="H753" s="1">
        <v>0</v>
      </c>
      <c r="I753" s="1">
        <v>3</v>
      </c>
      <c r="J753" s="1">
        <v>1</v>
      </c>
      <c r="CQ753" s="1">
        <v>4</v>
      </c>
      <c r="CR753" s="1">
        <v>4</v>
      </c>
      <c r="CS753" s="1">
        <v>0</v>
      </c>
      <c r="CT753" s="1">
        <v>24</v>
      </c>
      <c r="CU753" s="1" t="s">
        <v>75</v>
      </c>
      <c r="CW753" s="1" t="s">
        <v>76</v>
      </c>
      <c r="CX753" s="1" t="s">
        <v>99</v>
      </c>
      <c r="CY753" s="1">
        <v>0</v>
      </c>
      <c r="CZ753" s="1">
        <v>0</v>
      </c>
      <c r="DA753" s="1">
        <v>4</v>
      </c>
      <c r="DB753" s="1">
        <v>0</v>
      </c>
      <c r="DC753" s="1">
        <v>0</v>
      </c>
      <c r="DD753" s="1" t="s">
        <v>86</v>
      </c>
      <c r="DE753" s="1">
        <v>4</v>
      </c>
      <c r="DF753" s="1">
        <v>0</v>
      </c>
      <c r="DG753" s="1" t="s">
        <v>901</v>
      </c>
      <c r="DH753" s="1">
        <v>80</v>
      </c>
      <c r="DI753" s="1" t="s">
        <v>79</v>
      </c>
      <c r="DJ753" s="1">
        <v>50</v>
      </c>
      <c r="DK753" s="1" t="s">
        <v>80</v>
      </c>
      <c r="DL753" s="1">
        <v>3</v>
      </c>
      <c r="DM753" s="1">
        <v>0</v>
      </c>
      <c r="DN753" s="5">
        <f t="shared" si="44"/>
        <v>0</v>
      </c>
      <c r="DO753" s="5">
        <f t="shared" si="46"/>
        <v>0</v>
      </c>
      <c r="DP753" s="5">
        <f t="shared" si="47"/>
        <v>0</v>
      </c>
      <c r="DQ753" s="5">
        <f t="shared" si="45"/>
        <v>0</v>
      </c>
      <c r="DR753" s="7" t="s">
        <v>2043</v>
      </c>
    </row>
    <row r="754" spans="1:122">
      <c r="A754" s="1">
        <v>753</v>
      </c>
      <c r="B754" s="1">
        <v>11</v>
      </c>
      <c r="C754" s="1" t="s">
        <v>680</v>
      </c>
      <c r="D754" s="1" t="s">
        <v>1845</v>
      </c>
      <c r="E754" s="1" t="s">
        <v>211</v>
      </c>
      <c r="F754" s="1" t="s">
        <v>912</v>
      </c>
      <c r="G754" s="1">
        <v>5</v>
      </c>
      <c r="H754" s="1">
        <v>0</v>
      </c>
      <c r="I754" s="1">
        <v>3</v>
      </c>
      <c r="J754" s="1">
        <v>3</v>
      </c>
      <c r="AU754" s="1">
        <v>1</v>
      </c>
      <c r="BS754" s="1">
        <v>1</v>
      </c>
      <c r="CQ754" s="1">
        <v>5</v>
      </c>
      <c r="CR754" s="1">
        <v>4</v>
      </c>
      <c r="CS754" s="1">
        <v>0</v>
      </c>
      <c r="CT754" s="1">
        <v>80</v>
      </c>
      <c r="CU754" s="1" t="s">
        <v>75</v>
      </c>
      <c r="CW754" s="1" t="s">
        <v>76</v>
      </c>
      <c r="CX754" s="1" t="s">
        <v>99</v>
      </c>
      <c r="CY754" s="1">
        <v>0</v>
      </c>
      <c r="CZ754" s="1">
        <v>0</v>
      </c>
      <c r="DA754" s="1">
        <v>3</v>
      </c>
      <c r="DB754" s="1">
        <v>3</v>
      </c>
      <c r="DC754" s="1">
        <v>0</v>
      </c>
      <c r="DD754" s="1" t="s">
        <v>86</v>
      </c>
      <c r="DE754" s="1">
        <v>3</v>
      </c>
      <c r="DF754" s="1">
        <v>1</v>
      </c>
      <c r="DG754" s="1" t="s">
        <v>881</v>
      </c>
      <c r="DH754" s="1">
        <v>70</v>
      </c>
      <c r="DI754" s="1" t="s">
        <v>79</v>
      </c>
      <c r="DJ754" s="1">
        <v>70</v>
      </c>
      <c r="DK754" s="1" t="s">
        <v>157</v>
      </c>
      <c r="DL754" s="1">
        <v>5.6217956349206304</v>
      </c>
      <c r="DM754" s="1">
        <v>1</v>
      </c>
      <c r="DN754" s="5">
        <f t="shared" si="44"/>
        <v>1</v>
      </c>
      <c r="DO754" s="5">
        <f t="shared" si="46"/>
        <v>0</v>
      </c>
      <c r="DP754" s="5">
        <f t="shared" si="47"/>
        <v>0</v>
      </c>
      <c r="DQ754" s="5">
        <f t="shared" si="45"/>
        <v>0</v>
      </c>
      <c r="DR754" s="7" t="s">
        <v>2043</v>
      </c>
    </row>
    <row r="755" spans="1:122">
      <c r="A755" s="1">
        <v>754</v>
      </c>
      <c r="B755" s="1">
        <v>11</v>
      </c>
      <c r="C755" s="1" t="s">
        <v>680</v>
      </c>
      <c r="D755" s="1" t="s">
        <v>1846</v>
      </c>
      <c r="E755" s="1" t="s">
        <v>681</v>
      </c>
      <c r="F755" s="1" t="s">
        <v>912</v>
      </c>
      <c r="G755" s="1">
        <v>9</v>
      </c>
      <c r="H755" s="1">
        <v>0</v>
      </c>
      <c r="I755" s="1">
        <v>3</v>
      </c>
      <c r="J755" s="1">
        <v>9</v>
      </c>
      <c r="BL755" s="1">
        <v>2</v>
      </c>
      <c r="BN755" s="1">
        <v>1</v>
      </c>
      <c r="CF755" s="1">
        <v>1</v>
      </c>
      <c r="CG755" s="1">
        <v>1</v>
      </c>
      <c r="CQ755" s="1">
        <v>7</v>
      </c>
      <c r="CR755" s="1">
        <v>7</v>
      </c>
      <c r="CS755" s="1">
        <v>0</v>
      </c>
      <c r="CT755" s="1">
        <v>100</v>
      </c>
      <c r="CU755" s="1" t="s">
        <v>75</v>
      </c>
      <c r="CW755" s="1" t="s">
        <v>76</v>
      </c>
      <c r="CX755" s="1" t="s">
        <v>99</v>
      </c>
      <c r="CY755" s="1">
        <v>0</v>
      </c>
      <c r="CZ755" s="1">
        <v>4</v>
      </c>
      <c r="DA755" s="1">
        <v>7</v>
      </c>
      <c r="DB755" s="1">
        <v>5</v>
      </c>
      <c r="DC755" s="1">
        <v>0</v>
      </c>
      <c r="DD755" s="1" t="s">
        <v>86</v>
      </c>
      <c r="DE755" s="1">
        <v>3</v>
      </c>
      <c r="DF755" s="1">
        <v>0</v>
      </c>
      <c r="DG755" s="1" t="s">
        <v>901</v>
      </c>
      <c r="DH755" s="1">
        <v>100</v>
      </c>
      <c r="DI755" s="1" t="s">
        <v>79</v>
      </c>
      <c r="DJ755" s="1">
        <v>100</v>
      </c>
      <c r="DK755" s="1" t="s">
        <v>130</v>
      </c>
      <c r="DL755" s="1">
        <v>10.4490615079365</v>
      </c>
      <c r="DM755" s="1">
        <v>2</v>
      </c>
      <c r="DN755" s="5">
        <f t="shared" si="44"/>
        <v>0</v>
      </c>
      <c r="DO755" s="5">
        <f t="shared" si="46"/>
        <v>2</v>
      </c>
      <c r="DP755" s="5">
        <f t="shared" si="47"/>
        <v>0</v>
      </c>
      <c r="DQ755" s="5" t="str">
        <f t="shared" si="45"/>
        <v>ผิดเกณฑ์</v>
      </c>
      <c r="DR755" s="1" t="s">
        <v>2042</v>
      </c>
    </row>
    <row r="756" spans="1:122">
      <c r="A756" s="1">
        <v>755</v>
      </c>
      <c r="B756" s="1">
        <v>11</v>
      </c>
      <c r="C756" s="1" t="s">
        <v>680</v>
      </c>
      <c r="D756" s="1" t="s">
        <v>1847</v>
      </c>
      <c r="E756" s="1" t="s">
        <v>1848</v>
      </c>
      <c r="F756" s="1" t="s">
        <v>925</v>
      </c>
      <c r="DL756" s="1">
        <v>3.2</v>
      </c>
      <c r="DM756" s="1">
        <v>0</v>
      </c>
      <c r="DN756" s="5">
        <f t="shared" si="44"/>
        <v>0</v>
      </c>
      <c r="DO756" s="5">
        <f t="shared" si="46"/>
        <v>0</v>
      </c>
      <c r="DP756" s="5">
        <f t="shared" si="47"/>
        <v>0</v>
      </c>
      <c r="DQ756" s="5">
        <f t="shared" si="45"/>
        <v>0</v>
      </c>
      <c r="DR756" s="7" t="s">
        <v>2044</v>
      </c>
    </row>
    <row r="757" spans="1:122">
      <c r="A757" s="1">
        <v>756</v>
      </c>
      <c r="B757" s="1">
        <v>11</v>
      </c>
      <c r="C757" s="1" t="s">
        <v>680</v>
      </c>
      <c r="D757" s="1" t="s">
        <v>1849</v>
      </c>
      <c r="E757" s="1" t="s">
        <v>206</v>
      </c>
      <c r="F757" s="1" t="s">
        <v>925</v>
      </c>
      <c r="G757" s="1">
        <v>2</v>
      </c>
      <c r="H757" s="1">
        <v>0</v>
      </c>
      <c r="I757" s="1">
        <v>2</v>
      </c>
      <c r="J757" s="1">
        <v>0</v>
      </c>
      <c r="CE757" s="1">
        <v>1</v>
      </c>
      <c r="CJ757" s="1">
        <v>1</v>
      </c>
      <c r="CQ757" s="1">
        <v>2</v>
      </c>
      <c r="CR757" s="1">
        <v>1</v>
      </c>
      <c r="CS757" s="1">
        <v>0</v>
      </c>
      <c r="CT757" s="1">
        <v>81</v>
      </c>
      <c r="CU757" s="1" t="s">
        <v>75</v>
      </c>
      <c r="CW757" s="1" t="s">
        <v>76</v>
      </c>
      <c r="CX757" s="1" t="s">
        <v>85</v>
      </c>
      <c r="CY757" s="1">
        <v>0</v>
      </c>
      <c r="CZ757" s="1">
        <v>1</v>
      </c>
      <c r="DA757" s="1">
        <v>0</v>
      </c>
      <c r="DB757" s="1">
        <v>0</v>
      </c>
      <c r="DC757" s="1">
        <v>0</v>
      </c>
      <c r="DD757" s="1" t="s">
        <v>86</v>
      </c>
      <c r="DE757" s="1">
        <v>4</v>
      </c>
      <c r="DF757" s="1">
        <v>0</v>
      </c>
      <c r="DG757" s="1" t="s">
        <v>901</v>
      </c>
      <c r="DH757" s="1">
        <v>50</v>
      </c>
      <c r="DI757" s="1" t="s">
        <v>79</v>
      </c>
      <c r="DJ757" s="1">
        <v>63.16</v>
      </c>
      <c r="DK757" s="1" t="s">
        <v>87</v>
      </c>
      <c r="DL757" s="1">
        <v>3</v>
      </c>
      <c r="DM757" s="1">
        <v>0</v>
      </c>
      <c r="DN757" s="5">
        <f t="shared" si="44"/>
        <v>0</v>
      </c>
      <c r="DO757" s="5">
        <f t="shared" si="46"/>
        <v>2</v>
      </c>
      <c r="DP757" s="5">
        <f t="shared" si="47"/>
        <v>-2</v>
      </c>
      <c r="DQ757" s="5" t="str">
        <f t="shared" si="45"/>
        <v>ผิดเกณฑ์</v>
      </c>
      <c r="DR757" s="1" t="s">
        <v>2040</v>
      </c>
    </row>
    <row r="758" spans="1:122">
      <c r="A758" s="1">
        <v>757</v>
      </c>
      <c r="B758" s="1">
        <v>11</v>
      </c>
      <c r="C758" s="1" t="s">
        <v>680</v>
      </c>
      <c r="D758" s="1" t="s">
        <v>1850</v>
      </c>
      <c r="E758" s="1" t="s">
        <v>209</v>
      </c>
      <c r="F758" s="1" t="s">
        <v>925</v>
      </c>
      <c r="G758" s="1">
        <v>3</v>
      </c>
      <c r="H758" s="1">
        <v>0</v>
      </c>
      <c r="I758" s="1">
        <v>3</v>
      </c>
      <c r="J758" s="1">
        <v>2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0</v>
      </c>
      <c r="U758" s="1">
        <v>0</v>
      </c>
      <c r="V758" s="1">
        <v>0</v>
      </c>
      <c r="W758" s="1">
        <v>0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0</v>
      </c>
      <c r="AI758" s="1">
        <v>0</v>
      </c>
      <c r="AJ758" s="1">
        <v>0</v>
      </c>
      <c r="AK758" s="1">
        <v>1</v>
      </c>
      <c r="AL758" s="1">
        <v>0</v>
      </c>
      <c r="AM758" s="1">
        <v>0</v>
      </c>
      <c r="AN758" s="1">
        <v>0</v>
      </c>
      <c r="AO758" s="1">
        <v>0</v>
      </c>
      <c r="AP758" s="1">
        <v>0</v>
      </c>
      <c r="AQ758" s="1">
        <v>0</v>
      </c>
      <c r="AR758" s="1">
        <v>0</v>
      </c>
      <c r="AS758" s="1">
        <v>0</v>
      </c>
      <c r="AT758" s="1">
        <v>0</v>
      </c>
      <c r="AU758" s="1">
        <v>0</v>
      </c>
      <c r="AV758" s="1">
        <v>0</v>
      </c>
      <c r="AW758" s="1">
        <v>0</v>
      </c>
      <c r="AX758" s="1">
        <v>0</v>
      </c>
      <c r="AY758" s="1">
        <v>0</v>
      </c>
      <c r="AZ758" s="1">
        <v>0</v>
      </c>
      <c r="BA758" s="1">
        <v>0</v>
      </c>
      <c r="BB758" s="1">
        <v>0</v>
      </c>
      <c r="BC758" s="1">
        <v>0</v>
      </c>
      <c r="BD758" s="1">
        <v>0</v>
      </c>
      <c r="BE758" s="1">
        <v>0</v>
      </c>
      <c r="BF758" s="1">
        <v>0</v>
      </c>
      <c r="BG758" s="1">
        <v>0</v>
      </c>
      <c r="BH758" s="1">
        <v>0</v>
      </c>
      <c r="BI758" s="1">
        <v>0</v>
      </c>
      <c r="BJ758" s="1">
        <v>0</v>
      </c>
      <c r="BK758" s="1">
        <v>0</v>
      </c>
      <c r="BL758" s="1">
        <v>0</v>
      </c>
      <c r="BM758" s="1">
        <v>0</v>
      </c>
      <c r="BN758" s="1">
        <v>0</v>
      </c>
      <c r="BO758" s="1">
        <v>0</v>
      </c>
      <c r="BP758" s="1">
        <v>0</v>
      </c>
      <c r="BQ758" s="1">
        <v>0</v>
      </c>
      <c r="BR758" s="1" t="s">
        <v>901</v>
      </c>
      <c r="BS758" s="1">
        <v>0</v>
      </c>
      <c r="BT758" s="1">
        <v>0</v>
      </c>
      <c r="BU758" s="1">
        <v>0</v>
      </c>
      <c r="BV758" s="1">
        <v>0</v>
      </c>
      <c r="BW758" s="1">
        <v>0</v>
      </c>
      <c r="BX758" s="1">
        <v>0</v>
      </c>
      <c r="BY758" s="1">
        <v>0</v>
      </c>
      <c r="BZ758" s="1">
        <v>0</v>
      </c>
      <c r="CA758" s="1">
        <v>0</v>
      </c>
      <c r="CB758" s="1">
        <v>0</v>
      </c>
      <c r="CC758" s="1">
        <v>0</v>
      </c>
      <c r="CD758" s="1">
        <v>0</v>
      </c>
      <c r="CE758" s="1">
        <v>0</v>
      </c>
      <c r="CF758" s="1">
        <v>0</v>
      </c>
      <c r="CG758" s="1">
        <v>0</v>
      </c>
      <c r="CH758" s="1">
        <v>0</v>
      </c>
      <c r="CI758" s="1">
        <v>0</v>
      </c>
      <c r="CJ758" s="1">
        <v>0</v>
      </c>
      <c r="CK758" s="1">
        <v>0</v>
      </c>
      <c r="CL758" s="1">
        <v>0</v>
      </c>
      <c r="CM758" s="1">
        <v>0</v>
      </c>
      <c r="CN758" s="1">
        <v>0</v>
      </c>
      <c r="CO758" s="1">
        <v>0</v>
      </c>
      <c r="CP758" s="1">
        <v>0</v>
      </c>
      <c r="CQ758" s="1">
        <v>4</v>
      </c>
      <c r="CR758" s="1">
        <v>3</v>
      </c>
      <c r="CS758" s="1">
        <v>0</v>
      </c>
      <c r="CT758" s="1">
        <v>60</v>
      </c>
      <c r="CU758" s="1" t="s">
        <v>75</v>
      </c>
      <c r="CW758" s="1" t="s">
        <v>76</v>
      </c>
      <c r="CX758" s="1" t="s">
        <v>85</v>
      </c>
      <c r="CY758" s="1">
        <v>1</v>
      </c>
      <c r="CZ758" s="1">
        <v>2</v>
      </c>
      <c r="DA758" s="1">
        <v>0</v>
      </c>
      <c r="DB758" s="1">
        <v>2</v>
      </c>
      <c r="DC758" s="1">
        <v>0</v>
      </c>
      <c r="DD758" s="1" t="s">
        <v>86</v>
      </c>
      <c r="DE758" s="1">
        <v>4</v>
      </c>
      <c r="DF758" s="1">
        <v>1</v>
      </c>
      <c r="DG758" s="1" t="s">
        <v>881</v>
      </c>
      <c r="DH758" s="1">
        <v>60</v>
      </c>
      <c r="DI758" s="1" t="s">
        <v>79</v>
      </c>
      <c r="DJ758" s="1">
        <v>80</v>
      </c>
      <c r="DK758" s="1" t="s">
        <v>88</v>
      </c>
      <c r="DL758" s="1">
        <v>3</v>
      </c>
      <c r="DM758" s="1">
        <v>0</v>
      </c>
      <c r="DN758" s="5">
        <f t="shared" si="44"/>
        <v>1</v>
      </c>
      <c r="DO758" s="5">
        <f t="shared" si="46"/>
        <v>0</v>
      </c>
      <c r="DP758" s="5">
        <f t="shared" si="47"/>
        <v>-1</v>
      </c>
      <c r="DQ758" s="5">
        <f t="shared" si="45"/>
        <v>0</v>
      </c>
      <c r="DR758" s="7" t="s">
        <v>2043</v>
      </c>
    </row>
    <row r="759" spans="1:122">
      <c r="A759" s="1">
        <v>758</v>
      </c>
      <c r="B759" s="1">
        <v>11</v>
      </c>
      <c r="C759" s="1" t="s">
        <v>680</v>
      </c>
      <c r="D759" s="1" t="s">
        <v>1851</v>
      </c>
      <c r="E759" s="1" t="s">
        <v>213</v>
      </c>
      <c r="F759" s="1" t="s">
        <v>925</v>
      </c>
      <c r="G759" s="1">
        <v>2</v>
      </c>
      <c r="H759" s="1">
        <v>0</v>
      </c>
      <c r="I759" s="1">
        <v>2</v>
      </c>
      <c r="J759" s="1">
        <v>1</v>
      </c>
      <c r="K759" s="1">
        <v>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0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 t="s">
        <v>901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0</v>
      </c>
      <c r="CE759" s="1">
        <v>0</v>
      </c>
      <c r="CF759" s="1">
        <v>0</v>
      </c>
      <c r="CG759" s="1">
        <v>0</v>
      </c>
      <c r="CH759" s="1">
        <v>0</v>
      </c>
      <c r="CI759" s="1">
        <v>0</v>
      </c>
      <c r="CJ759" s="1">
        <v>0</v>
      </c>
      <c r="CK759" s="1">
        <v>0</v>
      </c>
      <c r="CL759" s="1">
        <v>0</v>
      </c>
      <c r="CM759" s="1">
        <v>0</v>
      </c>
      <c r="CN759" s="1">
        <v>0</v>
      </c>
      <c r="CO759" s="1">
        <v>0</v>
      </c>
      <c r="CP759" s="1">
        <v>0</v>
      </c>
      <c r="CQ759" s="1">
        <v>2</v>
      </c>
      <c r="CR759" s="1">
        <v>4</v>
      </c>
      <c r="CS759" s="1">
        <v>0</v>
      </c>
      <c r="CT759" s="1">
        <v>40</v>
      </c>
      <c r="CU759" s="1" t="s">
        <v>75</v>
      </c>
      <c r="CV759" s="1">
        <v>2</v>
      </c>
      <c r="CW759" s="1" t="s">
        <v>76</v>
      </c>
      <c r="CX759" s="1" t="s">
        <v>77</v>
      </c>
      <c r="CY759" s="1">
        <v>0</v>
      </c>
      <c r="CZ759" s="1">
        <v>0</v>
      </c>
      <c r="DA759" s="1">
        <v>2</v>
      </c>
      <c r="DB759" s="1">
        <v>1</v>
      </c>
      <c r="DC759" s="1">
        <v>3</v>
      </c>
      <c r="DD759" s="1" t="s">
        <v>78</v>
      </c>
      <c r="DF759" s="1">
        <v>1</v>
      </c>
      <c r="DG759" s="1" t="s">
        <v>881</v>
      </c>
      <c r="DH759" s="1">
        <v>58</v>
      </c>
      <c r="DI759" s="1" t="s">
        <v>79</v>
      </c>
      <c r="DJ759" s="1">
        <v>25</v>
      </c>
      <c r="DK759" s="1" t="s">
        <v>80</v>
      </c>
      <c r="DL759" s="1">
        <v>3</v>
      </c>
      <c r="DM759" s="1">
        <v>0</v>
      </c>
      <c r="DN759" s="5">
        <f t="shared" si="44"/>
        <v>0</v>
      </c>
      <c r="DO759" s="5">
        <f t="shared" si="46"/>
        <v>0</v>
      </c>
      <c r="DP759" s="5">
        <f t="shared" si="47"/>
        <v>0</v>
      </c>
      <c r="DQ759" s="5">
        <f t="shared" si="45"/>
        <v>0</v>
      </c>
      <c r="DR759" s="7" t="s">
        <v>2043</v>
      </c>
    </row>
    <row r="760" spans="1:122">
      <c r="A760" s="1">
        <v>759</v>
      </c>
      <c r="B760" s="1">
        <v>11</v>
      </c>
      <c r="C760" s="1" t="s">
        <v>709</v>
      </c>
      <c r="D760" s="1" t="s">
        <v>1852</v>
      </c>
      <c r="E760" s="1" t="s">
        <v>1853</v>
      </c>
      <c r="F760" s="1" t="s">
        <v>900</v>
      </c>
      <c r="G760" s="1">
        <v>17</v>
      </c>
      <c r="H760" s="1">
        <v>0</v>
      </c>
      <c r="I760" s="1">
        <v>7</v>
      </c>
      <c r="J760" s="1">
        <v>0</v>
      </c>
      <c r="N760" s="1">
        <v>1</v>
      </c>
      <c r="O760" s="1">
        <v>1</v>
      </c>
      <c r="X760" s="1">
        <v>1</v>
      </c>
      <c r="Y760" s="1">
        <v>3</v>
      </c>
      <c r="Z760" s="1">
        <v>1</v>
      </c>
      <c r="AN760" s="1">
        <v>3</v>
      </c>
      <c r="AP760" s="1">
        <v>3</v>
      </c>
      <c r="BH760" s="1">
        <v>1</v>
      </c>
      <c r="BS760" s="1">
        <v>1</v>
      </c>
      <c r="BT760" s="1">
        <v>1</v>
      </c>
      <c r="BV760" s="1">
        <v>1</v>
      </c>
      <c r="BW760" s="1">
        <v>2</v>
      </c>
      <c r="BX760" s="1">
        <v>1</v>
      </c>
      <c r="CG760" s="1">
        <v>1</v>
      </c>
      <c r="CQ760" s="1">
        <v>15</v>
      </c>
      <c r="CR760" s="1">
        <v>13</v>
      </c>
      <c r="CS760" s="1">
        <v>2</v>
      </c>
      <c r="CT760" s="1">
        <v>500</v>
      </c>
      <c r="CU760" s="1" t="s">
        <v>84</v>
      </c>
      <c r="CV760" s="1">
        <v>5</v>
      </c>
      <c r="CW760" s="1" t="s">
        <v>93</v>
      </c>
      <c r="CX760" s="1" t="s">
        <v>85</v>
      </c>
      <c r="CY760" s="1">
        <v>3</v>
      </c>
      <c r="CZ760" s="1">
        <v>9</v>
      </c>
      <c r="DA760" s="1">
        <v>11</v>
      </c>
      <c r="DB760" s="1">
        <v>0</v>
      </c>
      <c r="DC760" s="1">
        <v>0</v>
      </c>
      <c r="DD760" s="1" t="s">
        <v>86</v>
      </c>
      <c r="DE760" s="1">
        <v>5</v>
      </c>
      <c r="DF760" s="1">
        <v>6</v>
      </c>
      <c r="DG760" s="1" t="s">
        <v>885</v>
      </c>
      <c r="DH760" s="1">
        <v>90</v>
      </c>
      <c r="DI760" s="1" t="s">
        <v>79</v>
      </c>
      <c r="DJ760" s="1">
        <v>85</v>
      </c>
      <c r="DK760" s="1" t="s">
        <v>88</v>
      </c>
      <c r="DL760" s="1">
        <v>21</v>
      </c>
      <c r="DM760" s="1">
        <v>15</v>
      </c>
      <c r="DN760" s="5">
        <f t="shared" si="44"/>
        <v>12</v>
      </c>
      <c r="DO760" s="5">
        <f t="shared" si="46"/>
        <v>1</v>
      </c>
      <c r="DP760" s="5">
        <f t="shared" si="47"/>
        <v>2</v>
      </c>
      <c r="DQ760" s="5">
        <f t="shared" si="45"/>
        <v>0</v>
      </c>
      <c r="DR760" s="1" t="s">
        <v>2036</v>
      </c>
    </row>
    <row r="761" spans="1:122">
      <c r="A761" s="1">
        <v>760</v>
      </c>
      <c r="B761" s="1">
        <v>11</v>
      </c>
      <c r="C761" s="1" t="s">
        <v>709</v>
      </c>
      <c r="D761" s="1" t="s">
        <v>1854</v>
      </c>
      <c r="E761" s="1" t="s">
        <v>1855</v>
      </c>
      <c r="F761" s="1" t="s">
        <v>928</v>
      </c>
      <c r="G761" s="1">
        <v>12</v>
      </c>
      <c r="H761" s="1">
        <v>0</v>
      </c>
      <c r="I761" s="1">
        <v>4</v>
      </c>
      <c r="J761" s="1">
        <v>11</v>
      </c>
      <c r="K761" s="1">
        <v>0</v>
      </c>
      <c r="L761" s="1">
        <v>0</v>
      </c>
      <c r="M761" s="1">
        <v>2</v>
      </c>
      <c r="N761" s="1">
        <v>1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2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1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1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 t="s">
        <v>710</v>
      </c>
      <c r="BS761" s="1">
        <v>1</v>
      </c>
      <c r="BT761" s="1">
        <v>1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  <c r="CE761" s="1">
        <v>0</v>
      </c>
      <c r="CF761" s="1">
        <v>1</v>
      </c>
      <c r="CG761" s="1">
        <v>0</v>
      </c>
      <c r="CH761" s="1">
        <v>1</v>
      </c>
      <c r="CI761" s="1">
        <v>1</v>
      </c>
      <c r="CJ761" s="1">
        <v>0</v>
      </c>
      <c r="CL761" s="1">
        <v>1</v>
      </c>
      <c r="CM761" s="1">
        <v>1</v>
      </c>
      <c r="CN761" s="1">
        <v>1</v>
      </c>
      <c r="CP761" s="1">
        <v>0</v>
      </c>
      <c r="CQ761" s="1">
        <v>8</v>
      </c>
      <c r="CR761" s="1">
        <v>9</v>
      </c>
      <c r="CS761" s="1">
        <v>1</v>
      </c>
      <c r="CT761" s="1">
        <v>60</v>
      </c>
      <c r="CU761" s="1" t="s">
        <v>84</v>
      </c>
      <c r="CV761" s="1">
        <v>2</v>
      </c>
      <c r="CW761" s="1" t="s">
        <v>76</v>
      </c>
      <c r="CX761" s="1" t="s">
        <v>85</v>
      </c>
      <c r="CY761" s="1">
        <v>0</v>
      </c>
      <c r="CZ761" s="1">
        <v>3</v>
      </c>
      <c r="DA761" s="1">
        <v>1</v>
      </c>
      <c r="DB761" s="1">
        <v>10</v>
      </c>
      <c r="DC761" s="1">
        <v>8</v>
      </c>
      <c r="DD761" s="1" t="s">
        <v>86</v>
      </c>
      <c r="DE761" s="1">
        <v>7</v>
      </c>
      <c r="DF761" s="1">
        <v>1</v>
      </c>
      <c r="DG761" s="1" t="s">
        <v>881</v>
      </c>
      <c r="DH761" s="1">
        <v>20</v>
      </c>
      <c r="DI761" s="1" t="s">
        <v>79</v>
      </c>
      <c r="DJ761" s="1">
        <v>70</v>
      </c>
      <c r="DK761" s="1" t="s">
        <v>88</v>
      </c>
      <c r="DL761" s="1">
        <v>15</v>
      </c>
      <c r="DM761" s="1">
        <v>6</v>
      </c>
      <c r="DN761" s="5">
        <f t="shared" si="44"/>
        <v>4</v>
      </c>
      <c r="DO761" s="5">
        <f t="shared" si="46"/>
        <v>6</v>
      </c>
      <c r="DP761" s="5">
        <f t="shared" si="47"/>
        <v>-4</v>
      </c>
      <c r="DQ761" s="5" t="str">
        <f t="shared" si="45"/>
        <v>ผิดเกณฑ์</v>
      </c>
      <c r="DR761" s="1" t="s">
        <v>2040</v>
      </c>
    </row>
    <row r="762" spans="1:122">
      <c r="A762" s="1">
        <v>761</v>
      </c>
      <c r="B762" s="1">
        <v>11</v>
      </c>
      <c r="C762" s="1" t="s">
        <v>709</v>
      </c>
      <c r="D762" s="1" t="s">
        <v>1856</v>
      </c>
      <c r="E762" s="1" t="s">
        <v>298</v>
      </c>
      <c r="F762" s="1" t="s">
        <v>928</v>
      </c>
      <c r="G762" s="1">
        <v>9</v>
      </c>
      <c r="H762" s="1">
        <v>0</v>
      </c>
      <c r="I762" s="1">
        <v>5</v>
      </c>
      <c r="J762" s="1">
        <v>1</v>
      </c>
      <c r="K762" s="1">
        <v>1</v>
      </c>
      <c r="L762" s="1">
        <v>0</v>
      </c>
      <c r="M762" s="1">
        <v>0</v>
      </c>
      <c r="N762" s="1">
        <v>0</v>
      </c>
      <c r="O762" s="1">
        <v>0</v>
      </c>
      <c r="P762" s="1">
        <v>1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2</v>
      </c>
      <c r="AL762" s="1">
        <v>0</v>
      </c>
      <c r="AM762" s="1">
        <v>0</v>
      </c>
      <c r="AN762" s="1">
        <v>0</v>
      </c>
      <c r="AO762" s="1">
        <v>0</v>
      </c>
      <c r="AP762" s="1">
        <v>1</v>
      </c>
      <c r="AQ762" s="1">
        <v>0</v>
      </c>
      <c r="AR762" s="1">
        <v>0</v>
      </c>
      <c r="AS762" s="1">
        <v>0</v>
      </c>
      <c r="AT762" s="1">
        <v>0</v>
      </c>
      <c r="BM762" s="1">
        <v>1</v>
      </c>
      <c r="BX762" s="1">
        <v>1</v>
      </c>
      <c r="CE762" s="1">
        <v>1</v>
      </c>
      <c r="CF762" s="1">
        <v>1</v>
      </c>
      <c r="CH762" s="1">
        <v>1</v>
      </c>
      <c r="CM762" s="1">
        <v>1</v>
      </c>
      <c r="CN762" s="1">
        <v>1</v>
      </c>
      <c r="CO762" s="1">
        <v>1</v>
      </c>
      <c r="CQ762" s="1">
        <v>11</v>
      </c>
      <c r="CR762" s="1">
        <v>5</v>
      </c>
      <c r="CS762" s="1">
        <v>1</v>
      </c>
      <c r="CT762" s="1">
        <v>480</v>
      </c>
      <c r="CU762" s="1" t="s">
        <v>75</v>
      </c>
      <c r="CW762" s="1" t="s">
        <v>76</v>
      </c>
      <c r="CX762" s="1" t="s">
        <v>85</v>
      </c>
      <c r="CY762" s="1">
        <v>0</v>
      </c>
      <c r="CZ762" s="1">
        <v>4</v>
      </c>
      <c r="DA762" s="1">
        <v>9</v>
      </c>
      <c r="DB762" s="1">
        <v>0</v>
      </c>
      <c r="DC762" s="1">
        <v>0</v>
      </c>
      <c r="DD762" s="1" t="s">
        <v>86</v>
      </c>
      <c r="DE762" s="1">
        <v>7</v>
      </c>
      <c r="DF762" s="1">
        <v>2</v>
      </c>
      <c r="DG762" s="1" t="s">
        <v>889</v>
      </c>
      <c r="DH762" s="1">
        <v>80</v>
      </c>
      <c r="DI762" s="1" t="s">
        <v>79</v>
      </c>
      <c r="DJ762" s="1">
        <v>80</v>
      </c>
      <c r="DK762" s="1" t="s">
        <v>88</v>
      </c>
      <c r="DL762" s="1">
        <v>15</v>
      </c>
      <c r="DM762" s="1">
        <v>6</v>
      </c>
      <c r="DN762" s="5">
        <f t="shared" si="44"/>
        <v>4</v>
      </c>
      <c r="DO762" s="5">
        <f t="shared" si="46"/>
        <v>6</v>
      </c>
      <c r="DP762" s="5">
        <f t="shared" si="47"/>
        <v>-4</v>
      </c>
      <c r="DQ762" s="5" t="str">
        <f t="shared" si="45"/>
        <v>ผิดเกณฑ์</v>
      </c>
      <c r="DR762" s="1" t="s">
        <v>2040</v>
      </c>
    </row>
    <row r="763" spans="1:122">
      <c r="A763" s="1">
        <v>762</v>
      </c>
      <c r="B763" s="1">
        <v>11</v>
      </c>
      <c r="C763" s="1" t="s">
        <v>709</v>
      </c>
      <c r="D763" s="1" t="s">
        <v>1857</v>
      </c>
      <c r="E763" s="1" t="s">
        <v>1858</v>
      </c>
      <c r="F763" s="1" t="s">
        <v>904</v>
      </c>
      <c r="DL763" s="1">
        <v>19.927847222222201</v>
      </c>
      <c r="DM763" s="1">
        <v>6</v>
      </c>
      <c r="DN763" s="5">
        <f t="shared" si="44"/>
        <v>0</v>
      </c>
      <c r="DO763" s="5">
        <f t="shared" si="46"/>
        <v>0</v>
      </c>
      <c r="DP763" s="5">
        <f t="shared" si="47"/>
        <v>6</v>
      </c>
      <c r="DQ763" s="5">
        <f t="shared" si="45"/>
        <v>0</v>
      </c>
      <c r="DR763" s="7" t="s">
        <v>2044</v>
      </c>
    </row>
    <row r="764" spans="1:122">
      <c r="A764" s="1">
        <v>763</v>
      </c>
      <c r="B764" s="1">
        <v>11</v>
      </c>
      <c r="C764" s="1" t="s">
        <v>709</v>
      </c>
      <c r="D764" s="1" t="s">
        <v>1859</v>
      </c>
      <c r="E764" s="1" t="s">
        <v>846</v>
      </c>
      <c r="F764" s="1" t="s">
        <v>904</v>
      </c>
      <c r="G764" s="1">
        <v>4</v>
      </c>
      <c r="H764" s="1">
        <v>0</v>
      </c>
      <c r="I764" s="1">
        <v>6</v>
      </c>
      <c r="J764" s="1">
        <v>3</v>
      </c>
      <c r="K764" s="1">
        <v>1</v>
      </c>
      <c r="L764" s="1">
        <v>0</v>
      </c>
      <c r="M764" s="1">
        <v>0</v>
      </c>
      <c r="N764" s="1">
        <v>0</v>
      </c>
      <c r="O764" s="1">
        <v>0</v>
      </c>
      <c r="P764" s="1">
        <v>1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  <c r="V764" s="1">
        <v>0</v>
      </c>
      <c r="W764" s="1">
        <v>0</v>
      </c>
      <c r="X764" s="1">
        <v>0</v>
      </c>
      <c r="Y764" s="1">
        <v>0</v>
      </c>
      <c r="Z764" s="1">
        <v>1</v>
      </c>
      <c r="AA764" s="1">
        <v>0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0</v>
      </c>
      <c r="AH764" s="1">
        <v>0</v>
      </c>
      <c r="AI764" s="1">
        <v>0</v>
      </c>
      <c r="AJ764" s="1">
        <v>0</v>
      </c>
      <c r="AK764" s="1">
        <v>1</v>
      </c>
      <c r="AL764" s="1">
        <v>0</v>
      </c>
      <c r="AM764" s="1">
        <v>0</v>
      </c>
      <c r="AN764" s="1">
        <v>0</v>
      </c>
      <c r="AO764" s="1">
        <v>0</v>
      </c>
      <c r="AP764" s="1">
        <v>0</v>
      </c>
      <c r="AQ764" s="1">
        <v>0</v>
      </c>
      <c r="AR764" s="1">
        <v>0</v>
      </c>
      <c r="AS764" s="1">
        <v>0</v>
      </c>
      <c r="AT764" s="1">
        <v>0</v>
      </c>
      <c r="AU764" s="1">
        <v>0</v>
      </c>
      <c r="AV764" s="1">
        <v>1</v>
      </c>
      <c r="AW764" s="1">
        <v>0</v>
      </c>
      <c r="AX764" s="1">
        <v>0</v>
      </c>
      <c r="AY764" s="1">
        <v>0</v>
      </c>
      <c r="AZ764" s="1">
        <v>0</v>
      </c>
      <c r="BA764" s="1">
        <v>0</v>
      </c>
      <c r="BB764" s="1">
        <v>0</v>
      </c>
      <c r="BC764" s="1">
        <v>0</v>
      </c>
      <c r="BD764" s="1">
        <v>0</v>
      </c>
      <c r="BE764" s="1">
        <v>0</v>
      </c>
      <c r="BF764" s="1">
        <v>0</v>
      </c>
      <c r="BG764" s="1">
        <v>0</v>
      </c>
      <c r="BH764" s="1">
        <v>0</v>
      </c>
      <c r="BI764" s="1">
        <v>0</v>
      </c>
      <c r="BJ764" s="1">
        <v>0</v>
      </c>
      <c r="BK764" s="1">
        <v>0</v>
      </c>
      <c r="BL764" s="1">
        <v>0</v>
      </c>
      <c r="BM764" s="1">
        <v>0</v>
      </c>
      <c r="BN764" s="1">
        <v>0</v>
      </c>
      <c r="BO764" s="1">
        <v>0</v>
      </c>
      <c r="BP764" s="1">
        <v>0</v>
      </c>
      <c r="BQ764" s="1">
        <v>0</v>
      </c>
      <c r="BR764" s="1" t="s">
        <v>901</v>
      </c>
      <c r="BS764" s="1">
        <v>0</v>
      </c>
      <c r="BT764" s="1">
        <v>0</v>
      </c>
      <c r="BU764" s="1">
        <v>0</v>
      </c>
      <c r="BV764" s="1">
        <v>0</v>
      </c>
      <c r="BW764" s="1">
        <v>0</v>
      </c>
      <c r="BX764" s="1">
        <v>0</v>
      </c>
      <c r="BY764" s="1">
        <v>0</v>
      </c>
      <c r="BZ764" s="1">
        <v>0</v>
      </c>
      <c r="CA764" s="1">
        <v>0</v>
      </c>
      <c r="CB764" s="1">
        <v>0</v>
      </c>
      <c r="CC764" s="1">
        <v>0</v>
      </c>
      <c r="CD764" s="1">
        <v>0</v>
      </c>
      <c r="CE764" s="1">
        <v>1</v>
      </c>
      <c r="CF764" s="1">
        <v>0</v>
      </c>
      <c r="CG764" s="1">
        <v>0</v>
      </c>
      <c r="CH764" s="1">
        <v>0</v>
      </c>
      <c r="CI764" s="1">
        <v>0</v>
      </c>
      <c r="CJ764" s="1">
        <v>0</v>
      </c>
      <c r="CK764" s="1">
        <v>0</v>
      </c>
      <c r="CL764" s="1">
        <v>1</v>
      </c>
      <c r="CM764" s="1">
        <v>0</v>
      </c>
      <c r="CN764" s="1">
        <v>0</v>
      </c>
      <c r="CO764" s="1">
        <v>0</v>
      </c>
      <c r="CP764" s="1">
        <v>0</v>
      </c>
      <c r="CQ764" s="1">
        <v>4</v>
      </c>
      <c r="CR764" s="1">
        <v>10</v>
      </c>
      <c r="CS764" s="1">
        <v>0</v>
      </c>
      <c r="CT764" s="1">
        <v>120</v>
      </c>
      <c r="CU764" s="1" t="s">
        <v>75</v>
      </c>
      <c r="CW764" s="1" t="s">
        <v>76</v>
      </c>
      <c r="CX764" s="1" t="s">
        <v>77</v>
      </c>
      <c r="CY764" s="1">
        <v>3</v>
      </c>
      <c r="CZ764" s="1">
        <v>3</v>
      </c>
      <c r="DA764" s="1">
        <v>10</v>
      </c>
      <c r="DB764" s="1">
        <v>3</v>
      </c>
      <c r="DC764" s="1">
        <v>10</v>
      </c>
      <c r="DD764" s="1" t="s">
        <v>86</v>
      </c>
      <c r="DE764" s="1">
        <v>6</v>
      </c>
      <c r="DF764" s="1">
        <v>1</v>
      </c>
      <c r="DG764" s="1" t="s">
        <v>881</v>
      </c>
      <c r="DH764" s="1">
        <v>69.44</v>
      </c>
      <c r="DI764" s="1" t="s">
        <v>79</v>
      </c>
      <c r="DJ764" s="1">
        <v>64.22</v>
      </c>
      <c r="DK764" s="1" t="s">
        <v>88</v>
      </c>
      <c r="DL764" s="1">
        <v>11.3499186507937</v>
      </c>
      <c r="DM764" s="1">
        <v>3</v>
      </c>
      <c r="DN764" s="5">
        <f t="shared" si="44"/>
        <v>1</v>
      </c>
      <c r="DO764" s="5">
        <f t="shared" si="46"/>
        <v>2</v>
      </c>
      <c r="DP764" s="5">
        <f t="shared" si="47"/>
        <v>0</v>
      </c>
      <c r="DQ764" s="5" t="str">
        <f t="shared" si="45"/>
        <v>ผิดเกณฑ์</v>
      </c>
      <c r="DR764" s="1" t="s">
        <v>2042</v>
      </c>
    </row>
    <row r="765" spans="1:122">
      <c r="A765" s="1">
        <v>764</v>
      </c>
      <c r="B765" s="1">
        <v>11</v>
      </c>
      <c r="C765" s="1" t="s">
        <v>709</v>
      </c>
      <c r="D765" s="1" t="s">
        <v>1860</v>
      </c>
      <c r="E765" s="1" t="s">
        <v>847</v>
      </c>
      <c r="F765" s="1" t="s">
        <v>904</v>
      </c>
      <c r="G765" s="1">
        <v>5</v>
      </c>
      <c r="H765" s="1">
        <v>0</v>
      </c>
      <c r="I765" s="1">
        <v>3</v>
      </c>
      <c r="J765" s="1">
        <v>4</v>
      </c>
      <c r="K765" s="1">
        <v>1</v>
      </c>
      <c r="L765" s="1">
        <v>0</v>
      </c>
      <c r="M765" s="1">
        <v>0</v>
      </c>
      <c r="N765" s="1">
        <v>0</v>
      </c>
      <c r="O765" s="1">
        <v>0</v>
      </c>
      <c r="P765" s="1">
        <v>1</v>
      </c>
      <c r="Q765" s="1">
        <v>0</v>
      </c>
      <c r="R765" s="1">
        <v>0</v>
      </c>
      <c r="S765" s="1">
        <v>0</v>
      </c>
      <c r="T765" s="1">
        <v>0</v>
      </c>
      <c r="U765" s="1">
        <v>0</v>
      </c>
      <c r="V765" s="1">
        <v>0</v>
      </c>
      <c r="W765" s="1">
        <v>0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0</v>
      </c>
      <c r="AF765" s="1">
        <v>0</v>
      </c>
      <c r="AG765" s="1">
        <v>0</v>
      </c>
      <c r="AH765" s="1">
        <v>0</v>
      </c>
      <c r="AI765" s="1">
        <v>0</v>
      </c>
      <c r="AJ765" s="1">
        <v>0</v>
      </c>
      <c r="AK765" s="1">
        <v>0</v>
      </c>
      <c r="AL765" s="1">
        <v>0</v>
      </c>
      <c r="AM765" s="1">
        <v>0</v>
      </c>
      <c r="AN765" s="1">
        <v>0</v>
      </c>
      <c r="AO765" s="1">
        <v>0</v>
      </c>
      <c r="AP765" s="1">
        <v>0</v>
      </c>
      <c r="AQ765" s="1">
        <v>0</v>
      </c>
      <c r="AR765" s="1">
        <v>0</v>
      </c>
      <c r="AS765" s="1">
        <v>0</v>
      </c>
      <c r="AT765" s="1">
        <v>0</v>
      </c>
      <c r="CF765" s="1">
        <v>1</v>
      </c>
      <c r="CG765" s="1">
        <v>1</v>
      </c>
      <c r="CL765" s="1">
        <v>1</v>
      </c>
      <c r="CQ765" s="1">
        <v>5</v>
      </c>
      <c r="CR765" s="1">
        <v>7</v>
      </c>
      <c r="CS765" s="1">
        <v>1</v>
      </c>
      <c r="CT765" s="1">
        <v>180</v>
      </c>
      <c r="CU765" s="1" t="s">
        <v>84</v>
      </c>
      <c r="CV765" s="1">
        <v>1</v>
      </c>
      <c r="CW765" s="1" t="s">
        <v>76</v>
      </c>
      <c r="CX765" s="1" t="s">
        <v>99</v>
      </c>
      <c r="CY765" s="1">
        <v>0</v>
      </c>
      <c r="CZ765" s="1">
        <v>0</v>
      </c>
      <c r="DA765" s="1">
        <v>3</v>
      </c>
      <c r="DB765" s="1">
        <v>4</v>
      </c>
      <c r="DC765" s="1">
        <v>4</v>
      </c>
      <c r="DD765" s="1" t="s">
        <v>86</v>
      </c>
      <c r="DE765" s="1">
        <v>6</v>
      </c>
      <c r="DF765" s="1">
        <v>1</v>
      </c>
      <c r="DG765" s="1" t="s">
        <v>881</v>
      </c>
      <c r="DH765" s="1">
        <v>75</v>
      </c>
      <c r="DI765" s="1" t="s">
        <v>79</v>
      </c>
      <c r="DJ765" s="1">
        <v>70</v>
      </c>
      <c r="DK765" s="1" t="s">
        <v>88</v>
      </c>
      <c r="DL765" s="1">
        <v>9.0942500000000006</v>
      </c>
      <c r="DM765" s="1">
        <v>3</v>
      </c>
      <c r="DN765" s="5">
        <f t="shared" si="44"/>
        <v>0</v>
      </c>
      <c r="DO765" s="5">
        <f t="shared" si="46"/>
        <v>3</v>
      </c>
      <c r="DP765" s="5">
        <f t="shared" si="47"/>
        <v>0</v>
      </c>
      <c r="DQ765" s="5" t="str">
        <f t="shared" si="45"/>
        <v>ผิดเกณฑ์</v>
      </c>
      <c r="DR765" s="1" t="s">
        <v>2042</v>
      </c>
    </row>
    <row r="766" spans="1:122">
      <c r="A766" s="1">
        <v>765</v>
      </c>
      <c r="B766" s="1">
        <v>11</v>
      </c>
      <c r="C766" s="1" t="s">
        <v>709</v>
      </c>
      <c r="D766" s="1" t="s">
        <v>1861</v>
      </c>
      <c r="E766" s="1" t="s">
        <v>708</v>
      </c>
      <c r="F766" s="1" t="s">
        <v>907</v>
      </c>
      <c r="G766" s="1">
        <v>7</v>
      </c>
      <c r="H766" s="1">
        <v>0</v>
      </c>
      <c r="I766" s="1">
        <v>4</v>
      </c>
      <c r="J766" s="1">
        <v>7</v>
      </c>
      <c r="BI766" s="1">
        <v>1</v>
      </c>
      <c r="BM766" s="1">
        <v>1</v>
      </c>
      <c r="CE766" s="1">
        <v>1</v>
      </c>
      <c r="CF766" s="1">
        <v>1</v>
      </c>
      <c r="CQ766" s="1">
        <v>6</v>
      </c>
      <c r="CR766" s="1">
        <v>9</v>
      </c>
      <c r="CS766" s="1">
        <v>0</v>
      </c>
      <c r="CT766" s="1">
        <v>120</v>
      </c>
      <c r="CU766" s="1" t="s">
        <v>75</v>
      </c>
      <c r="CW766" s="1" t="s">
        <v>76</v>
      </c>
      <c r="CX766" s="1" t="s">
        <v>85</v>
      </c>
      <c r="CY766" s="1">
        <v>7</v>
      </c>
      <c r="CZ766" s="1">
        <v>9</v>
      </c>
      <c r="DA766" s="1">
        <v>0</v>
      </c>
      <c r="DB766" s="1">
        <v>4</v>
      </c>
      <c r="DC766" s="1">
        <v>7</v>
      </c>
      <c r="DD766" s="1" t="s">
        <v>86</v>
      </c>
      <c r="DE766" s="1">
        <v>6</v>
      </c>
      <c r="DF766" s="1">
        <v>1</v>
      </c>
      <c r="DG766" s="1" t="s">
        <v>881</v>
      </c>
      <c r="DH766" s="1">
        <v>89</v>
      </c>
      <c r="DI766" s="1" t="s">
        <v>79</v>
      </c>
      <c r="DJ766" s="1">
        <v>85</v>
      </c>
      <c r="DK766" s="1" t="s">
        <v>94</v>
      </c>
      <c r="DL766" s="1">
        <v>10.796890873015901</v>
      </c>
      <c r="DM766" s="1">
        <v>3</v>
      </c>
      <c r="DN766" s="5">
        <f t="shared" si="44"/>
        <v>0</v>
      </c>
      <c r="DO766" s="5">
        <f t="shared" si="46"/>
        <v>2</v>
      </c>
      <c r="DP766" s="5">
        <f t="shared" si="47"/>
        <v>1</v>
      </c>
      <c r="DQ766" s="5">
        <f t="shared" si="45"/>
        <v>0</v>
      </c>
      <c r="DR766" s="1" t="s">
        <v>2036</v>
      </c>
    </row>
    <row r="767" spans="1:122">
      <c r="A767" s="1">
        <v>766</v>
      </c>
      <c r="B767" s="1">
        <v>11</v>
      </c>
      <c r="C767" s="1" t="s">
        <v>709</v>
      </c>
      <c r="D767" s="1" t="s">
        <v>1862</v>
      </c>
      <c r="E767" s="1" t="s">
        <v>301</v>
      </c>
      <c r="F767" s="1" t="s">
        <v>907</v>
      </c>
      <c r="G767" s="1">
        <v>6</v>
      </c>
      <c r="H767" s="1">
        <v>0</v>
      </c>
      <c r="I767" s="1">
        <v>4</v>
      </c>
      <c r="J767" s="1">
        <v>2</v>
      </c>
      <c r="P767" s="1">
        <v>1</v>
      </c>
      <c r="AI767" s="1">
        <v>1</v>
      </c>
      <c r="AL767" s="1">
        <v>1</v>
      </c>
      <c r="BZ767" s="1">
        <v>1</v>
      </c>
      <c r="CF767" s="1">
        <v>1</v>
      </c>
      <c r="CG767" s="1">
        <v>1</v>
      </c>
      <c r="CI767" s="1">
        <v>1</v>
      </c>
      <c r="CO767" s="1">
        <v>1</v>
      </c>
      <c r="CQ767" s="1">
        <v>5</v>
      </c>
      <c r="CR767" s="1">
        <v>5</v>
      </c>
      <c r="CS767" s="1">
        <v>1</v>
      </c>
      <c r="CT767" s="1">
        <v>160</v>
      </c>
      <c r="CU767" s="1" t="s">
        <v>75</v>
      </c>
      <c r="CW767" s="1" t="s">
        <v>76</v>
      </c>
      <c r="CX767" s="1" t="s">
        <v>85</v>
      </c>
      <c r="CY767" s="1">
        <v>2</v>
      </c>
      <c r="CZ767" s="1">
        <v>2</v>
      </c>
      <c r="DA767" s="1">
        <v>11</v>
      </c>
      <c r="DB767" s="1">
        <v>2</v>
      </c>
      <c r="DC767" s="1">
        <v>0</v>
      </c>
      <c r="DD767" s="1" t="s">
        <v>86</v>
      </c>
      <c r="DE767" s="1">
        <v>4.5</v>
      </c>
      <c r="DF767" s="1">
        <v>0</v>
      </c>
      <c r="DG767" s="1" t="s">
        <v>901</v>
      </c>
      <c r="DH767" s="1">
        <v>50</v>
      </c>
      <c r="DI767" s="1" t="s">
        <v>79</v>
      </c>
      <c r="DJ767" s="1">
        <v>80</v>
      </c>
      <c r="DK767" s="1" t="s">
        <v>87</v>
      </c>
      <c r="DL767" s="1">
        <v>9.5504563492063497</v>
      </c>
      <c r="DM767" s="1">
        <v>2</v>
      </c>
      <c r="DN767" s="5">
        <f t="shared" si="44"/>
        <v>3</v>
      </c>
      <c r="DO767" s="5">
        <f t="shared" si="46"/>
        <v>4</v>
      </c>
      <c r="DP767" s="5">
        <f t="shared" si="47"/>
        <v>-5</v>
      </c>
      <c r="DQ767" s="5" t="str">
        <f t="shared" si="45"/>
        <v>ผิดเกณฑ์</v>
      </c>
      <c r="DR767" s="1" t="s">
        <v>2040</v>
      </c>
    </row>
    <row r="768" spans="1:122">
      <c r="A768" s="1">
        <v>767</v>
      </c>
      <c r="B768" s="1">
        <v>11</v>
      </c>
      <c r="C768" s="1" t="s">
        <v>709</v>
      </c>
      <c r="D768" s="1" t="s">
        <v>1863</v>
      </c>
      <c r="E768" s="1" t="s">
        <v>296</v>
      </c>
      <c r="F768" s="1" t="s">
        <v>907</v>
      </c>
      <c r="G768" s="1">
        <v>5</v>
      </c>
      <c r="H768" s="1">
        <v>0</v>
      </c>
      <c r="I768" s="1">
        <v>3</v>
      </c>
      <c r="J768" s="1">
        <v>4</v>
      </c>
      <c r="CE768" s="1">
        <v>1</v>
      </c>
      <c r="CF768" s="1">
        <v>1</v>
      </c>
      <c r="CG768" s="1">
        <v>1</v>
      </c>
      <c r="CQ768" s="1">
        <v>3</v>
      </c>
      <c r="CR768" s="1">
        <v>6</v>
      </c>
      <c r="CS768" s="1">
        <v>1</v>
      </c>
      <c r="CT768" s="1">
        <v>40</v>
      </c>
      <c r="CU768" s="1" t="s">
        <v>75</v>
      </c>
      <c r="CW768" s="1" t="s">
        <v>76</v>
      </c>
      <c r="CX768" s="1" t="s">
        <v>85</v>
      </c>
      <c r="CY768" s="1">
        <v>1</v>
      </c>
      <c r="CZ768" s="1">
        <v>2</v>
      </c>
      <c r="DA768" s="1">
        <v>0</v>
      </c>
      <c r="DB768" s="1">
        <v>0</v>
      </c>
      <c r="DC768" s="1">
        <v>0</v>
      </c>
      <c r="DD768" s="1" t="s">
        <v>86</v>
      </c>
      <c r="DE768" s="1">
        <v>6</v>
      </c>
      <c r="DF768" s="1">
        <v>1</v>
      </c>
      <c r="DG768" s="1" t="s">
        <v>901</v>
      </c>
      <c r="DH768" s="1">
        <v>80</v>
      </c>
      <c r="DI768" s="1" t="s">
        <v>79</v>
      </c>
      <c r="DJ768" s="1">
        <v>80</v>
      </c>
      <c r="DK768" s="1" t="s">
        <v>88</v>
      </c>
      <c r="DL768" s="1">
        <v>4.7195952380952404</v>
      </c>
      <c r="DM768" s="1">
        <v>1</v>
      </c>
      <c r="DN768" s="5">
        <f t="shared" si="44"/>
        <v>0</v>
      </c>
      <c r="DO768" s="5">
        <f t="shared" si="46"/>
        <v>3</v>
      </c>
      <c r="DP768" s="5">
        <f t="shared" si="47"/>
        <v>-2</v>
      </c>
      <c r="DQ768" s="5">
        <f t="shared" si="45"/>
        <v>0</v>
      </c>
      <c r="DR768" s="1" t="s">
        <v>2041</v>
      </c>
    </row>
    <row r="769" spans="1:122">
      <c r="A769" s="1">
        <v>768</v>
      </c>
      <c r="B769" s="1">
        <v>11</v>
      </c>
      <c r="C769" s="1" t="s">
        <v>709</v>
      </c>
      <c r="D769" s="1" t="s">
        <v>1864</v>
      </c>
      <c r="E769" s="1" t="s">
        <v>850</v>
      </c>
      <c r="F769" s="1" t="s">
        <v>907</v>
      </c>
      <c r="G769" s="1">
        <v>6</v>
      </c>
      <c r="H769" s="1">
        <v>0</v>
      </c>
      <c r="I769" s="1">
        <v>7</v>
      </c>
      <c r="J769" s="1">
        <v>2</v>
      </c>
      <c r="K769" s="1">
        <v>1</v>
      </c>
      <c r="P769" s="1">
        <v>1</v>
      </c>
      <c r="Z769" s="1">
        <v>1</v>
      </c>
      <c r="AI769" s="1">
        <v>1</v>
      </c>
      <c r="AV769" s="1">
        <v>1</v>
      </c>
      <c r="CQ769" s="1">
        <v>6</v>
      </c>
      <c r="CR769" s="1">
        <v>10</v>
      </c>
      <c r="CS769" s="1">
        <v>1</v>
      </c>
      <c r="CT769" s="1">
        <v>50</v>
      </c>
      <c r="CU769" s="1" t="s">
        <v>75</v>
      </c>
      <c r="CW769" s="1" t="s">
        <v>76</v>
      </c>
      <c r="CX769" s="1" t="s">
        <v>85</v>
      </c>
      <c r="CY769" s="1">
        <v>4</v>
      </c>
      <c r="CZ769" s="1">
        <v>5</v>
      </c>
      <c r="DA769" s="1">
        <v>11</v>
      </c>
      <c r="DB769" s="1">
        <v>2</v>
      </c>
      <c r="DC769" s="1">
        <v>0</v>
      </c>
      <c r="DD769" s="1" t="s">
        <v>86</v>
      </c>
      <c r="DE769" s="1">
        <v>6</v>
      </c>
      <c r="DF769" s="1">
        <v>1</v>
      </c>
      <c r="DG769" s="1" t="s">
        <v>881</v>
      </c>
      <c r="DH769" s="1">
        <v>100</v>
      </c>
      <c r="DI769" s="1" t="s">
        <v>79</v>
      </c>
      <c r="DJ769" s="1">
        <v>80</v>
      </c>
      <c r="DK769" s="1" t="s">
        <v>88</v>
      </c>
      <c r="DL769" s="1">
        <v>9.5977261904761892</v>
      </c>
      <c r="DM769" s="1">
        <v>2</v>
      </c>
      <c r="DN769" s="5">
        <f t="shared" si="44"/>
        <v>1</v>
      </c>
      <c r="DO769" s="5">
        <f t="shared" si="46"/>
        <v>0</v>
      </c>
      <c r="DP769" s="5">
        <f t="shared" si="47"/>
        <v>1</v>
      </c>
      <c r="DQ769" s="5">
        <f t="shared" si="45"/>
        <v>0</v>
      </c>
      <c r="DR769" s="7" t="s">
        <v>2043</v>
      </c>
    </row>
    <row r="770" spans="1:122">
      <c r="A770" s="1">
        <v>769</v>
      </c>
      <c r="B770" s="1">
        <v>11</v>
      </c>
      <c r="C770" s="1" t="s">
        <v>709</v>
      </c>
      <c r="D770" s="1" t="s">
        <v>1865</v>
      </c>
      <c r="E770" s="1" t="s">
        <v>292</v>
      </c>
      <c r="F770" s="1" t="s">
        <v>912</v>
      </c>
      <c r="G770" s="1">
        <v>4</v>
      </c>
      <c r="H770" s="1">
        <v>0</v>
      </c>
      <c r="I770" s="1">
        <v>3</v>
      </c>
      <c r="J770" s="1">
        <v>1</v>
      </c>
      <c r="P770" s="1">
        <v>1</v>
      </c>
      <c r="AI770" s="1">
        <v>1</v>
      </c>
      <c r="CQ770" s="1">
        <v>4</v>
      </c>
      <c r="CR770" s="1">
        <v>2</v>
      </c>
      <c r="CS770" s="1">
        <v>0</v>
      </c>
      <c r="CT770" s="1">
        <v>45</v>
      </c>
      <c r="CU770" s="1" t="s">
        <v>75</v>
      </c>
      <c r="CW770" s="1" t="s">
        <v>93</v>
      </c>
      <c r="CX770" s="1" t="s">
        <v>99</v>
      </c>
      <c r="CY770" s="1">
        <v>0</v>
      </c>
      <c r="CZ770" s="1">
        <v>0</v>
      </c>
      <c r="DA770" s="1">
        <v>2</v>
      </c>
      <c r="DB770" s="1">
        <v>0</v>
      </c>
      <c r="DC770" s="1">
        <v>0</v>
      </c>
      <c r="DD770" s="1" t="s">
        <v>86</v>
      </c>
      <c r="DE770" s="1">
        <v>4</v>
      </c>
      <c r="DF770" s="1">
        <v>1</v>
      </c>
      <c r="DG770" s="1" t="s">
        <v>881</v>
      </c>
      <c r="DH770" s="1">
        <v>45</v>
      </c>
      <c r="DI770" s="1" t="s">
        <v>79</v>
      </c>
      <c r="DJ770" s="1">
        <v>60</v>
      </c>
      <c r="DK770" s="1" t="s">
        <v>88</v>
      </c>
      <c r="DL770" s="1">
        <v>5.8096011904761902</v>
      </c>
      <c r="DM770" s="1">
        <v>1</v>
      </c>
      <c r="DN770" s="5">
        <f t="shared" ref="DN770:DN833" si="48">(SUM(AI770:AR770))+(SUM(BS770:CB770))</f>
        <v>1</v>
      </c>
      <c r="DO770" s="5">
        <f t="shared" si="46"/>
        <v>0</v>
      </c>
      <c r="DP770" s="5">
        <f t="shared" si="47"/>
        <v>0</v>
      </c>
      <c r="DQ770" s="5">
        <f t="shared" ref="DQ770:DQ833" si="49">IF(AND(F770="F3",SUM(CE770:CN770)&gt;0),"ผิดเกณฑ์",IF(AND(F770="F2",SUM(CF770:CN770)&gt;0),"ผิดเกณฑ์",IF(AND(F770="F1",SUM(CH770:CN770)&gt;0),"ผิดเกณฑ์",IF(AND(F770="M2",SUM(CL770:CN770)&gt;0),"ผิดเกณฑ์",IF(AND(F770="M1",SUM(CM770:CN770)&gt;0),"ผิดเกณฑ์",IF(AND(DN770&gt;DM770,DO770&gt;0),"ผิดเกณฑ์",0))))))</f>
        <v>0</v>
      </c>
      <c r="DR770" s="7" t="s">
        <v>2043</v>
      </c>
    </row>
    <row r="771" spans="1:122">
      <c r="A771" s="1">
        <v>770</v>
      </c>
      <c r="B771" s="1">
        <v>11</v>
      </c>
      <c r="C771" s="1" t="s">
        <v>709</v>
      </c>
      <c r="D771" s="1" t="s">
        <v>1866</v>
      </c>
      <c r="E771" s="1" t="s">
        <v>1867</v>
      </c>
      <c r="F771" s="1" t="s">
        <v>912</v>
      </c>
      <c r="G771" s="1">
        <v>4</v>
      </c>
      <c r="H771" s="1">
        <v>0</v>
      </c>
      <c r="I771" s="1">
        <v>3</v>
      </c>
      <c r="J771" s="1">
        <v>2</v>
      </c>
      <c r="BU771" s="1">
        <v>1</v>
      </c>
      <c r="CQ771" s="1">
        <v>4</v>
      </c>
      <c r="CR771" s="1">
        <v>6</v>
      </c>
      <c r="CS771" s="1">
        <v>0</v>
      </c>
      <c r="CT771" s="1">
        <v>250</v>
      </c>
      <c r="CU771" s="1" t="s">
        <v>75</v>
      </c>
      <c r="CW771" s="1" t="s">
        <v>76</v>
      </c>
      <c r="CX771" s="1" t="s">
        <v>85</v>
      </c>
      <c r="CY771" s="1">
        <v>6</v>
      </c>
      <c r="CZ771" s="1">
        <v>0</v>
      </c>
      <c r="DA771" s="1">
        <v>0</v>
      </c>
      <c r="DB771" s="1">
        <v>0</v>
      </c>
      <c r="DC771" s="1">
        <v>0</v>
      </c>
      <c r="DD771" s="1" t="s">
        <v>78</v>
      </c>
      <c r="DF771" s="1">
        <v>3</v>
      </c>
      <c r="DG771" s="1" t="s">
        <v>883</v>
      </c>
      <c r="DH771" s="1">
        <v>56.58</v>
      </c>
      <c r="DI771" s="1" t="s">
        <v>79</v>
      </c>
      <c r="DJ771" s="1">
        <v>55.69</v>
      </c>
      <c r="DK771" s="1" t="s">
        <v>80</v>
      </c>
      <c r="DL771" s="1">
        <v>4.2912182539682497</v>
      </c>
      <c r="DM771" s="1">
        <v>1</v>
      </c>
      <c r="DN771" s="5">
        <f t="shared" si="48"/>
        <v>1</v>
      </c>
      <c r="DO771" s="5">
        <f t="shared" ref="DO771:DO834" si="50">SUM(CE771:CO771)</f>
        <v>0</v>
      </c>
      <c r="DP771" s="5">
        <f t="shared" ref="DP771:DP834" si="51">DM771-DN771-DO771</f>
        <v>0</v>
      </c>
      <c r="DQ771" s="5">
        <f t="shared" si="49"/>
        <v>0</v>
      </c>
      <c r="DR771" s="7" t="s">
        <v>2043</v>
      </c>
    </row>
    <row r="772" spans="1:122">
      <c r="A772" s="1">
        <v>771</v>
      </c>
      <c r="B772" s="1">
        <v>11</v>
      </c>
      <c r="C772" s="1" t="s">
        <v>709</v>
      </c>
      <c r="D772" s="1" t="s">
        <v>1868</v>
      </c>
      <c r="E772" s="1" t="s">
        <v>1869</v>
      </c>
      <c r="F772" s="1" t="s">
        <v>912</v>
      </c>
      <c r="G772" s="1">
        <v>4</v>
      </c>
      <c r="H772" s="1">
        <v>0</v>
      </c>
      <c r="I772" s="1">
        <v>3</v>
      </c>
      <c r="J772" s="1">
        <v>3</v>
      </c>
      <c r="L772" s="1">
        <v>1</v>
      </c>
      <c r="CG772" s="1">
        <v>1</v>
      </c>
      <c r="CQ772" s="1">
        <v>3</v>
      </c>
      <c r="CR772" s="1">
        <v>3</v>
      </c>
      <c r="CS772" s="1">
        <v>0</v>
      </c>
      <c r="CT772" s="1">
        <v>80</v>
      </c>
      <c r="CU772" s="1" t="s">
        <v>75</v>
      </c>
      <c r="CW772" s="1" t="s">
        <v>76</v>
      </c>
      <c r="CX772" s="1" t="s">
        <v>85</v>
      </c>
      <c r="CY772" s="1">
        <v>3</v>
      </c>
      <c r="CZ772" s="1">
        <v>1</v>
      </c>
      <c r="DA772" s="1">
        <v>0</v>
      </c>
      <c r="DB772" s="1">
        <v>3</v>
      </c>
      <c r="DC772" s="1">
        <v>0</v>
      </c>
      <c r="DD772" s="1" t="s">
        <v>86</v>
      </c>
      <c r="DE772" s="1">
        <v>6</v>
      </c>
      <c r="DF772" s="1">
        <v>0</v>
      </c>
      <c r="DG772" s="1" t="s">
        <v>901</v>
      </c>
      <c r="DH772" s="1">
        <v>100</v>
      </c>
      <c r="DI772" s="1" t="s">
        <v>79</v>
      </c>
      <c r="DJ772" s="1">
        <v>90</v>
      </c>
      <c r="DK772" s="1" t="s">
        <v>88</v>
      </c>
      <c r="DL772" s="1">
        <v>6.5707123015873004</v>
      </c>
      <c r="DM772" s="1">
        <v>1</v>
      </c>
      <c r="DN772" s="5">
        <f t="shared" si="48"/>
        <v>0</v>
      </c>
      <c r="DO772" s="5">
        <f t="shared" si="50"/>
        <v>1</v>
      </c>
      <c r="DP772" s="5">
        <f t="shared" si="51"/>
        <v>0</v>
      </c>
      <c r="DQ772" s="5" t="str">
        <f t="shared" si="49"/>
        <v>ผิดเกณฑ์</v>
      </c>
      <c r="DR772" s="1" t="s">
        <v>2042</v>
      </c>
    </row>
    <row r="773" spans="1:122">
      <c r="A773" s="1">
        <v>772</v>
      </c>
      <c r="B773" s="1">
        <v>11</v>
      </c>
      <c r="C773" s="1" t="s">
        <v>709</v>
      </c>
      <c r="D773" s="1" t="s">
        <v>1870</v>
      </c>
      <c r="E773" s="1" t="s">
        <v>302</v>
      </c>
      <c r="F773" s="1" t="s">
        <v>912</v>
      </c>
      <c r="G773" s="1">
        <v>3</v>
      </c>
      <c r="H773" s="1">
        <v>0</v>
      </c>
      <c r="I773" s="1">
        <v>4</v>
      </c>
      <c r="J773" s="1">
        <v>1</v>
      </c>
      <c r="K773" s="1">
        <v>0</v>
      </c>
      <c r="L773" s="1">
        <v>1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0</v>
      </c>
      <c r="U773" s="1">
        <v>0</v>
      </c>
      <c r="V773" s="1">
        <v>0</v>
      </c>
      <c r="W773" s="1">
        <v>0</v>
      </c>
      <c r="X773" s="1">
        <v>0</v>
      </c>
      <c r="Y773" s="1">
        <v>0</v>
      </c>
      <c r="Z773" s="1">
        <v>0</v>
      </c>
      <c r="AA773" s="1">
        <v>0</v>
      </c>
      <c r="AB773" s="1">
        <v>0</v>
      </c>
      <c r="AC773" s="1">
        <v>0</v>
      </c>
      <c r="AD773" s="1">
        <v>0</v>
      </c>
      <c r="AE773" s="1">
        <v>0</v>
      </c>
      <c r="AF773" s="1">
        <v>0</v>
      </c>
      <c r="AG773" s="1">
        <v>0</v>
      </c>
      <c r="AH773" s="1">
        <v>0</v>
      </c>
      <c r="AI773" s="1">
        <v>0</v>
      </c>
      <c r="AJ773" s="1">
        <v>0</v>
      </c>
      <c r="AK773" s="1">
        <v>0</v>
      </c>
      <c r="AL773" s="1">
        <v>0</v>
      </c>
      <c r="AM773" s="1">
        <v>0</v>
      </c>
      <c r="AN773" s="1">
        <v>0</v>
      </c>
      <c r="AO773" s="1">
        <v>0</v>
      </c>
      <c r="AP773" s="1">
        <v>0</v>
      </c>
      <c r="AQ773" s="1">
        <v>0</v>
      </c>
      <c r="AR773" s="1">
        <v>0</v>
      </c>
      <c r="AS773" s="1">
        <v>0</v>
      </c>
      <c r="AT773" s="1">
        <v>0</v>
      </c>
      <c r="AU773" s="1">
        <v>0</v>
      </c>
      <c r="AV773" s="1">
        <v>0</v>
      </c>
      <c r="AW773" s="1">
        <v>0</v>
      </c>
      <c r="AX773" s="1">
        <v>0</v>
      </c>
      <c r="AY773" s="1">
        <v>0</v>
      </c>
      <c r="AZ773" s="1">
        <v>0</v>
      </c>
      <c r="BA773" s="1">
        <v>0</v>
      </c>
      <c r="BB773" s="1">
        <v>0</v>
      </c>
      <c r="BC773" s="1">
        <v>0</v>
      </c>
      <c r="BD773" s="1">
        <v>0</v>
      </c>
      <c r="BE773" s="1">
        <v>0</v>
      </c>
      <c r="BF773" s="1">
        <v>0</v>
      </c>
      <c r="BG773" s="1">
        <v>0</v>
      </c>
      <c r="BH773" s="1">
        <v>0</v>
      </c>
      <c r="BI773" s="1">
        <v>0</v>
      </c>
      <c r="BJ773" s="1">
        <v>0</v>
      </c>
      <c r="BK773" s="1">
        <v>0</v>
      </c>
      <c r="BL773" s="1">
        <v>0</v>
      </c>
      <c r="BM773" s="1">
        <v>0</v>
      </c>
      <c r="BN773" s="1">
        <v>0</v>
      </c>
      <c r="BO773" s="1">
        <v>0</v>
      </c>
      <c r="BP773" s="1">
        <v>0</v>
      </c>
      <c r="BQ773" s="1">
        <v>0</v>
      </c>
      <c r="BR773" s="1" t="s">
        <v>901</v>
      </c>
      <c r="BS773" s="1">
        <v>0</v>
      </c>
      <c r="BT773" s="1">
        <v>0</v>
      </c>
      <c r="BU773" s="1">
        <v>0</v>
      </c>
      <c r="BV773" s="1">
        <v>0</v>
      </c>
      <c r="BW773" s="1">
        <v>0</v>
      </c>
      <c r="BX773" s="1">
        <v>0</v>
      </c>
      <c r="BY773" s="1">
        <v>0</v>
      </c>
      <c r="BZ773" s="1">
        <v>0</v>
      </c>
      <c r="CA773" s="1">
        <v>0</v>
      </c>
      <c r="CB773" s="1">
        <v>0</v>
      </c>
      <c r="CC773" s="1">
        <v>0</v>
      </c>
      <c r="CD773" s="1">
        <v>0</v>
      </c>
      <c r="CE773" s="1">
        <v>1</v>
      </c>
      <c r="CF773" s="1">
        <v>0</v>
      </c>
      <c r="CG773" s="1">
        <v>0</v>
      </c>
      <c r="CH773" s="1">
        <v>0</v>
      </c>
      <c r="CI773" s="1">
        <v>0</v>
      </c>
      <c r="CJ773" s="1">
        <v>0</v>
      </c>
      <c r="CK773" s="1">
        <v>0</v>
      </c>
      <c r="CL773" s="1">
        <v>0</v>
      </c>
      <c r="CM773" s="1">
        <v>0</v>
      </c>
      <c r="CN773" s="1">
        <v>0</v>
      </c>
      <c r="CO773" s="1">
        <v>0</v>
      </c>
      <c r="CP773" s="1">
        <v>0</v>
      </c>
      <c r="CQ773" s="1">
        <v>3</v>
      </c>
      <c r="CR773" s="1">
        <v>3</v>
      </c>
      <c r="CS773" s="1">
        <v>1</v>
      </c>
      <c r="CT773" s="1">
        <v>48</v>
      </c>
      <c r="CU773" s="1" t="s">
        <v>75</v>
      </c>
      <c r="CW773" s="1" t="s">
        <v>76</v>
      </c>
      <c r="CX773" s="1" t="s">
        <v>85</v>
      </c>
      <c r="CY773" s="1">
        <v>1</v>
      </c>
      <c r="CZ773" s="1">
        <v>2</v>
      </c>
      <c r="DA773" s="1">
        <v>2</v>
      </c>
      <c r="DB773" s="1">
        <v>3</v>
      </c>
      <c r="DC773" s="1">
        <v>3</v>
      </c>
      <c r="DD773" s="1" t="s">
        <v>86</v>
      </c>
      <c r="DE773" s="1">
        <v>5</v>
      </c>
      <c r="DF773" s="1">
        <v>1</v>
      </c>
      <c r="DG773" s="1" t="s">
        <v>881</v>
      </c>
      <c r="DH773" s="1">
        <v>85</v>
      </c>
      <c r="DI773" s="1" t="s">
        <v>79</v>
      </c>
      <c r="DJ773" s="1">
        <v>90</v>
      </c>
      <c r="DK773" s="1" t="s">
        <v>88</v>
      </c>
      <c r="DL773" s="1">
        <v>5.0857678571428604</v>
      </c>
      <c r="DM773" s="1">
        <v>1</v>
      </c>
      <c r="DN773" s="5">
        <f t="shared" si="48"/>
        <v>0</v>
      </c>
      <c r="DO773" s="5">
        <f t="shared" si="50"/>
        <v>1</v>
      </c>
      <c r="DP773" s="5">
        <f t="shared" si="51"/>
        <v>0</v>
      </c>
      <c r="DQ773" s="5">
        <f t="shared" si="49"/>
        <v>0</v>
      </c>
      <c r="DR773" s="1" t="s">
        <v>2036</v>
      </c>
    </row>
    <row r="774" spans="1:122">
      <c r="A774" s="1">
        <v>773</v>
      </c>
      <c r="B774" s="1">
        <v>11</v>
      </c>
      <c r="C774" s="1" t="s">
        <v>709</v>
      </c>
      <c r="D774" s="1" t="s">
        <v>1871</v>
      </c>
      <c r="E774" s="1" t="s">
        <v>300</v>
      </c>
      <c r="F774" s="1" t="s">
        <v>912</v>
      </c>
      <c r="G774" s="1">
        <v>4</v>
      </c>
      <c r="H774" s="1">
        <v>0</v>
      </c>
      <c r="I774" s="1">
        <v>4</v>
      </c>
      <c r="J774" s="1">
        <v>1</v>
      </c>
      <c r="M774" s="1">
        <v>1</v>
      </c>
      <c r="P774" s="1">
        <v>1</v>
      </c>
      <c r="Y774" s="1">
        <v>1</v>
      </c>
      <c r="CF774" s="1">
        <v>1</v>
      </c>
      <c r="CH774" s="1">
        <v>1</v>
      </c>
      <c r="CQ774" s="1">
        <v>4</v>
      </c>
      <c r="CR774" s="1">
        <v>3</v>
      </c>
      <c r="CS774" s="1">
        <v>0</v>
      </c>
      <c r="CT774" s="1">
        <v>120</v>
      </c>
      <c r="CU774" s="1" t="s">
        <v>84</v>
      </c>
      <c r="CV774" s="1">
        <v>3</v>
      </c>
      <c r="CW774" s="1" t="s">
        <v>76</v>
      </c>
      <c r="CX774" s="1" t="s">
        <v>85</v>
      </c>
      <c r="CY774" s="1">
        <v>1</v>
      </c>
      <c r="CZ774" s="1">
        <v>2</v>
      </c>
      <c r="DA774" s="1">
        <v>0</v>
      </c>
      <c r="DB774" s="1">
        <v>1</v>
      </c>
      <c r="DC774" s="1">
        <v>4</v>
      </c>
      <c r="DD774" s="1" t="s">
        <v>78</v>
      </c>
      <c r="DF774" s="1">
        <v>1</v>
      </c>
      <c r="DG774" s="1" t="s">
        <v>881</v>
      </c>
      <c r="DH774" s="1">
        <v>60</v>
      </c>
      <c r="DI774" s="1" t="s">
        <v>79</v>
      </c>
      <c r="DJ774" s="1">
        <v>90</v>
      </c>
      <c r="DK774" s="1" t="s">
        <v>100</v>
      </c>
      <c r="DL774" s="1">
        <v>6.3840634920634898</v>
      </c>
      <c r="DM774" s="1">
        <v>1</v>
      </c>
      <c r="DN774" s="5">
        <f t="shared" si="48"/>
        <v>0</v>
      </c>
      <c r="DO774" s="5">
        <f t="shared" si="50"/>
        <v>2</v>
      </c>
      <c r="DP774" s="5">
        <f t="shared" si="51"/>
        <v>-1</v>
      </c>
      <c r="DQ774" s="5" t="str">
        <f t="shared" si="49"/>
        <v>ผิดเกณฑ์</v>
      </c>
      <c r="DR774" s="1" t="s">
        <v>2040</v>
      </c>
    </row>
    <row r="775" spans="1:122">
      <c r="A775" s="1">
        <v>774</v>
      </c>
      <c r="B775" s="1">
        <v>11</v>
      </c>
      <c r="C775" s="1" t="s">
        <v>709</v>
      </c>
      <c r="D775" s="1" t="s">
        <v>1872</v>
      </c>
      <c r="E775" s="1" t="s">
        <v>849</v>
      </c>
      <c r="F775" s="1" t="s">
        <v>912</v>
      </c>
      <c r="G775" s="1">
        <v>3</v>
      </c>
      <c r="H775" s="1">
        <v>0</v>
      </c>
      <c r="I775" s="1">
        <v>3</v>
      </c>
      <c r="J775" s="1">
        <v>2</v>
      </c>
      <c r="K775" s="1">
        <v>0</v>
      </c>
      <c r="L775" s="1">
        <v>0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0</v>
      </c>
      <c r="U775" s="1">
        <v>0</v>
      </c>
      <c r="V775" s="1">
        <v>0</v>
      </c>
      <c r="W775" s="1">
        <v>0</v>
      </c>
      <c r="X775" s="1">
        <v>0</v>
      </c>
      <c r="Y775" s="1">
        <v>0</v>
      </c>
      <c r="Z775" s="1">
        <v>0</v>
      </c>
      <c r="AA775" s="1">
        <v>0</v>
      </c>
      <c r="AB775" s="1">
        <v>0</v>
      </c>
      <c r="AC775" s="1">
        <v>0</v>
      </c>
      <c r="AD775" s="1">
        <v>0</v>
      </c>
      <c r="AE775" s="1">
        <v>0</v>
      </c>
      <c r="AF775" s="1">
        <v>0</v>
      </c>
      <c r="AG775" s="1">
        <v>0</v>
      </c>
      <c r="AH775" s="1">
        <v>0</v>
      </c>
      <c r="AI775" s="1">
        <v>0</v>
      </c>
      <c r="AJ775" s="1">
        <v>0</v>
      </c>
      <c r="AK775" s="1">
        <v>0</v>
      </c>
      <c r="AL775" s="1">
        <v>0</v>
      </c>
      <c r="AM775" s="1">
        <v>0</v>
      </c>
      <c r="AN775" s="1">
        <v>0</v>
      </c>
      <c r="AO775" s="1">
        <v>0</v>
      </c>
      <c r="AP775" s="1">
        <v>0</v>
      </c>
      <c r="AQ775" s="1">
        <v>0</v>
      </c>
      <c r="AR775" s="1">
        <v>0</v>
      </c>
      <c r="AS775" s="1">
        <v>0</v>
      </c>
      <c r="AT775" s="1">
        <v>0</v>
      </c>
      <c r="AU775" s="1">
        <v>0</v>
      </c>
      <c r="AV775" s="1">
        <v>0</v>
      </c>
      <c r="AW775" s="1">
        <v>0</v>
      </c>
      <c r="AX775" s="1">
        <v>0</v>
      </c>
      <c r="AY775" s="1">
        <v>0</v>
      </c>
      <c r="AZ775" s="1">
        <v>0</v>
      </c>
      <c r="BA775" s="1">
        <v>0</v>
      </c>
      <c r="BB775" s="1">
        <v>0</v>
      </c>
      <c r="BC775" s="1">
        <v>0</v>
      </c>
      <c r="BD775" s="1">
        <v>0</v>
      </c>
      <c r="BE775" s="1">
        <v>0</v>
      </c>
      <c r="BF775" s="1">
        <v>0</v>
      </c>
      <c r="BG775" s="1">
        <v>0</v>
      </c>
      <c r="BH775" s="1">
        <v>0</v>
      </c>
      <c r="BI775" s="1">
        <v>0</v>
      </c>
      <c r="BJ775" s="1">
        <v>0</v>
      </c>
      <c r="BK775" s="1">
        <v>0</v>
      </c>
      <c r="BL775" s="1">
        <v>0</v>
      </c>
      <c r="BM775" s="1">
        <v>0</v>
      </c>
      <c r="BN775" s="1">
        <v>0</v>
      </c>
      <c r="BO775" s="1">
        <v>0</v>
      </c>
      <c r="BP775" s="1">
        <v>0</v>
      </c>
      <c r="BQ775" s="1">
        <v>0</v>
      </c>
      <c r="BR775" s="1" t="s">
        <v>901</v>
      </c>
      <c r="BS775" s="1">
        <v>0</v>
      </c>
      <c r="BT775" s="1">
        <v>0</v>
      </c>
      <c r="BU775" s="1">
        <v>0</v>
      </c>
      <c r="BV775" s="1">
        <v>0</v>
      </c>
      <c r="BW775" s="1">
        <v>0</v>
      </c>
      <c r="BX775" s="1">
        <v>0</v>
      </c>
      <c r="BY775" s="1">
        <v>0</v>
      </c>
      <c r="BZ775" s="1">
        <v>0</v>
      </c>
      <c r="CA775" s="1">
        <v>0</v>
      </c>
      <c r="CB775" s="1">
        <v>0</v>
      </c>
      <c r="CC775" s="1">
        <v>0</v>
      </c>
      <c r="CD775" s="1">
        <v>0</v>
      </c>
      <c r="CE775" s="1">
        <v>0</v>
      </c>
      <c r="CF775" s="1">
        <v>0</v>
      </c>
      <c r="CG775" s="1">
        <v>0</v>
      </c>
      <c r="CH775" s="1">
        <v>0</v>
      </c>
      <c r="CI775" s="1">
        <v>0</v>
      </c>
      <c r="CJ775" s="1">
        <v>0</v>
      </c>
      <c r="CK775" s="1">
        <v>0</v>
      </c>
      <c r="CL775" s="1">
        <v>0</v>
      </c>
      <c r="CM775" s="1">
        <v>0</v>
      </c>
      <c r="CN775" s="1">
        <v>0</v>
      </c>
      <c r="CO775" s="1">
        <v>0</v>
      </c>
      <c r="CP775" s="1">
        <v>0</v>
      </c>
      <c r="CQ775" s="1">
        <v>4</v>
      </c>
      <c r="CR775" s="1">
        <v>3</v>
      </c>
      <c r="CS775" s="1">
        <v>0</v>
      </c>
      <c r="CT775" s="1">
        <v>60</v>
      </c>
      <c r="CU775" s="1" t="s">
        <v>75</v>
      </c>
      <c r="CW775" s="1" t="s">
        <v>116</v>
      </c>
      <c r="CX775" s="1" t="s">
        <v>99</v>
      </c>
      <c r="CY775" s="1">
        <v>2</v>
      </c>
      <c r="CZ775" s="1">
        <v>0</v>
      </c>
      <c r="DA775" s="1">
        <v>1</v>
      </c>
      <c r="DB775" s="1">
        <v>2</v>
      </c>
      <c r="DC775" s="1">
        <v>2</v>
      </c>
      <c r="DD775" s="1" t="s">
        <v>86</v>
      </c>
      <c r="DE775" s="1">
        <v>6</v>
      </c>
      <c r="DF775" s="1">
        <v>1</v>
      </c>
      <c r="DG775" s="1" t="s">
        <v>881</v>
      </c>
      <c r="DH775" s="1">
        <v>81</v>
      </c>
      <c r="DI775" s="1" t="s">
        <v>79</v>
      </c>
      <c r="DJ775" s="1">
        <v>100</v>
      </c>
      <c r="DK775" s="1" t="s">
        <v>100</v>
      </c>
      <c r="DL775" s="1">
        <v>4.1529265873015904</v>
      </c>
      <c r="DM775" s="1">
        <v>1</v>
      </c>
      <c r="DN775" s="5">
        <f t="shared" si="48"/>
        <v>0</v>
      </c>
      <c r="DO775" s="5">
        <f t="shared" si="50"/>
        <v>0</v>
      </c>
      <c r="DP775" s="5">
        <f t="shared" si="51"/>
        <v>1</v>
      </c>
      <c r="DQ775" s="5">
        <f t="shared" si="49"/>
        <v>0</v>
      </c>
      <c r="DR775" s="7" t="s">
        <v>2043</v>
      </c>
    </row>
    <row r="776" spans="1:122">
      <c r="A776" s="1">
        <v>775</v>
      </c>
      <c r="B776" s="1">
        <v>11</v>
      </c>
      <c r="C776" s="1" t="s">
        <v>709</v>
      </c>
      <c r="D776" s="1" t="s">
        <v>1873</v>
      </c>
      <c r="E776" s="1" t="s">
        <v>1874</v>
      </c>
      <c r="F776" s="1" t="s">
        <v>912</v>
      </c>
      <c r="DL776" s="1">
        <v>8.2254146825396806</v>
      </c>
      <c r="DM776" s="1">
        <v>1</v>
      </c>
      <c r="DN776" s="5">
        <f t="shared" si="48"/>
        <v>0</v>
      </c>
      <c r="DO776" s="5">
        <f t="shared" si="50"/>
        <v>0</v>
      </c>
      <c r="DP776" s="5">
        <f t="shared" si="51"/>
        <v>1</v>
      </c>
      <c r="DQ776" s="5">
        <f t="shared" si="49"/>
        <v>0</v>
      </c>
      <c r="DR776" s="7" t="s">
        <v>2044</v>
      </c>
    </row>
    <row r="777" spans="1:122">
      <c r="A777" s="1">
        <v>776</v>
      </c>
      <c r="B777" s="1">
        <v>11</v>
      </c>
      <c r="C777" s="1" t="s">
        <v>709</v>
      </c>
      <c r="D777" s="1" t="s">
        <v>1875</v>
      </c>
      <c r="E777" s="1" t="s">
        <v>299</v>
      </c>
      <c r="F777" s="1" t="s">
        <v>912</v>
      </c>
      <c r="G777" s="1">
        <v>2</v>
      </c>
      <c r="H777" s="1">
        <v>0</v>
      </c>
      <c r="I777" s="1">
        <v>3</v>
      </c>
      <c r="J777" s="1">
        <v>5</v>
      </c>
      <c r="CQ777" s="1">
        <v>4</v>
      </c>
      <c r="CR777" s="1">
        <v>14</v>
      </c>
      <c r="CS777" s="1">
        <v>0</v>
      </c>
      <c r="CT777" s="1">
        <v>115</v>
      </c>
      <c r="CU777" s="1" t="s">
        <v>75</v>
      </c>
      <c r="CW777" s="1" t="s">
        <v>76</v>
      </c>
      <c r="CX777" s="1" t="s">
        <v>99</v>
      </c>
      <c r="CY777" s="1">
        <v>0</v>
      </c>
      <c r="CZ777" s="1">
        <v>5</v>
      </c>
      <c r="DA777" s="1">
        <v>4</v>
      </c>
      <c r="DB777" s="1">
        <v>5</v>
      </c>
      <c r="DC777" s="1">
        <v>1</v>
      </c>
      <c r="DD777" s="1" t="s">
        <v>86</v>
      </c>
      <c r="DE777" s="1">
        <v>5</v>
      </c>
      <c r="DF777" s="1">
        <v>1</v>
      </c>
      <c r="DG777" s="1" t="s">
        <v>881</v>
      </c>
      <c r="DH777" s="1">
        <v>64.44</v>
      </c>
      <c r="DI777" s="1" t="s">
        <v>79</v>
      </c>
      <c r="DJ777" s="1">
        <v>69.73</v>
      </c>
      <c r="DK777" s="1" t="s">
        <v>100</v>
      </c>
      <c r="DL777" s="1">
        <v>11.4539325396825</v>
      </c>
      <c r="DM777" s="1">
        <v>2</v>
      </c>
      <c r="DN777" s="5">
        <f t="shared" si="48"/>
        <v>0</v>
      </c>
      <c r="DO777" s="5">
        <f t="shared" si="50"/>
        <v>0</v>
      </c>
      <c r="DP777" s="5">
        <f t="shared" si="51"/>
        <v>2</v>
      </c>
      <c r="DQ777" s="5">
        <f t="shared" si="49"/>
        <v>0</v>
      </c>
      <c r="DR777" s="7" t="s">
        <v>2043</v>
      </c>
    </row>
    <row r="778" spans="1:122">
      <c r="A778" s="1">
        <v>777</v>
      </c>
      <c r="B778" s="1">
        <v>11</v>
      </c>
      <c r="C778" s="1" t="s">
        <v>709</v>
      </c>
      <c r="D778" s="1" t="s">
        <v>1876</v>
      </c>
      <c r="E778" s="1" t="s">
        <v>293</v>
      </c>
      <c r="F778" s="1" t="s">
        <v>925</v>
      </c>
      <c r="G778" s="1">
        <v>3</v>
      </c>
      <c r="H778" s="1">
        <v>0</v>
      </c>
      <c r="I778" s="1">
        <v>3</v>
      </c>
      <c r="J778" s="1">
        <v>2</v>
      </c>
      <c r="U778" s="1">
        <v>1</v>
      </c>
      <c r="CQ778" s="1">
        <v>2</v>
      </c>
      <c r="CR778" s="1">
        <v>2</v>
      </c>
      <c r="CS778" s="1">
        <v>0</v>
      </c>
      <c r="CT778" s="1">
        <v>32</v>
      </c>
      <c r="CU778" s="1" t="s">
        <v>75</v>
      </c>
      <c r="CW778" s="1" t="s">
        <v>76</v>
      </c>
      <c r="CX778" s="1" t="s">
        <v>85</v>
      </c>
      <c r="CY778" s="1">
        <v>0</v>
      </c>
      <c r="CZ778" s="1">
        <v>0</v>
      </c>
      <c r="DA778" s="1">
        <v>4</v>
      </c>
      <c r="DB778" s="1">
        <v>2</v>
      </c>
      <c r="DC778" s="1">
        <v>0</v>
      </c>
      <c r="DD778" s="1" t="s">
        <v>78</v>
      </c>
      <c r="DF778" s="1">
        <v>0</v>
      </c>
      <c r="DG778" s="1" t="s">
        <v>901</v>
      </c>
      <c r="DH778" s="1">
        <v>42.5</v>
      </c>
      <c r="DI778" s="1" t="s">
        <v>79</v>
      </c>
      <c r="DJ778" s="1">
        <v>45.48</v>
      </c>
      <c r="DK778" s="1" t="s">
        <v>88</v>
      </c>
      <c r="DL778" s="1">
        <v>3</v>
      </c>
      <c r="DM778" s="1">
        <v>0</v>
      </c>
      <c r="DN778" s="5">
        <f t="shared" si="48"/>
        <v>0</v>
      </c>
      <c r="DO778" s="5">
        <f t="shared" si="50"/>
        <v>0</v>
      </c>
      <c r="DP778" s="5">
        <f t="shared" si="51"/>
        <v>0</v>
      </c>
      <c r="DQ778" s="5">
        <f t="shared" si="49"/>
        <v>0</v>
      </c>
      <c r="DR778" s="7" t="s">
        <v>2043</v>
      </c>
    </row>
    <row r="779" spans="1:122">
      <c r="A779" s="1">
        <v>778</v>
      </c>
      <c r="B779" s="1">
        <v>11</v>
      </c>
      <c r="C779" s="1" t="s">
        <v>709</v>
      </c>
      <c r="D779" s="1" t="s">
        <v>1877</v>
      </c>
      <c r="E779" s="1" t="s">
        <v>294</v>
      </c>
      <c r="F779" s="1" t="s">
        <v>925</v>
      </c>
      <c r="G779" s="1">
        <v>2</v>
      </c>
      <c r="H779" s="1">
        <v>0</v>
      </c>
      <c r="I779" s="1">
        <v>3</v>
      </c>
      <c r="J779" s="1">
        <v>3</v>
      </c>
      <c r="CQ779" s="1">
        <v>4</v>
      </c>
      <c r="CR779" s="1">
        <v>4</v>
      </c>
      <c r="CS779" s="1">
        <v>0</v>
      </c>
      <c r="CT779" s="1">
        <v>90</v>
      </c>
      <c r="CU779" s="1" t="s">
        <v>75</v>
      </c>
      <c r="CW779" s="1" t="s">
        <v>76</v>
      </c>
      <c r="CX779" s="1" t="s">
        <v>85</v>
      </c>
      <c r="CY779" s="1">
        <v>0</v>
      </c>
      <c r="CZ779" s="1">
        <v>1</v>
      </c>
      <c r="DA779" s="1">
        <v>0</v>
      </c>
      <c r="DB779" s="1">
        <v>3</v>
      </c>
      <c r="DC779" s="1">
        <v>1</v>
      </c>
      <c r="DD779" s="1" t="s">
        <v>78</v>
      </c>
      <c r="DF779" s="1">
        <v>1</v>
      </c>
      <c r="DG779" s="1" t="s">
        <v>881</v>
      </c>
      <c r="DH779" s="1">
        <v>84</v>
      </c>
      <c r="DI779" s="1" t="s">
        <v>79</v>
      </c>
      <c r="DJ779" s="1">
        <v>47.64</v>
      </c>
      <c r="DK779" s="1" t="s">
        <v>130</v>
      </c>
      <c r="DL779" s="1">
        <v>3</v>
      </c>
      <c r="DM779" s="1">
        <v>0</v>
      </c>
      <c r="DN779" s="5">
        <f t="shared" si="48"/>
        <v>0</v>
      </c>
      <c r="DO779" s="5">
        <f t="shared" si="50"/>
        <v>0</v>
      </c>
      <c r="DP779" s="5">
        <f t="shared" si="51"/>
        <v>0</v>
      </c>
      <c r="DQ779" s="5">
        <f t="shared" si="49"/>
        <v>0</v>
      </c>
      <c r="DR779" s="7" t="s">
        <v>2043</v>
      </c>
    </row>
    <row r="780" spans="1:122">
      <c r="A780" s="1">
        <v>779</v>
      </c>
      <c r="B780" s="1">
        <v>11</v>
      </c>
      <c r="C780" s="1" t="s">
        <v>709</v>
      </c>
      <c r="D780" s="1" t="s">
        <v>1878</v>
      </c>
      <c r="E780" s="1" t="s">
        <v>838</v>
      </c>
      <c r="F780" s="1" t="s">
        <v>925</v>
      </c>
      <c r="G780" s="1">
        <v>3</v>
      </c>
      <c r="H780" s="1">
        <v>0</v>
      </c>
      <c r="I780" s="1">
        <v>2</v>
      </c>
      <c r="J780" s="1">
        <v>2</v>
      </c>
      <c r="AS780" s="1">
        <v>1</v>
      </c>
      <c r="CQ780" s="1">
        <v>3</v>
      </c>
      <c r="CR780" s="1">
        <v>3</v>
      </c>
      <c r="CS780" s="1">
        <v>0</v>
      </c>
      <c r="CT780" s="1">
        <v>50</v>
      </c>
      <c r="CU780" s="1" t="s">
        <v>75</v>
      </c>
      <c r="CW780" s="1" t="s">
        <v>76</v>
      </c>
      <c r="CX780" s="1" t="s">
        <v>85</v>
      </c>
      <c r="CY780" s="1">
        <v>1</v>
      </c>
      <c r="CZ780" s="1">
        <v>0</v>
      </c>
      <c r="DA780" s="1">
        <v>4</v>
      </c>
      <c r="DB780" s="1">
        <v>2</v>
      </c>
      <c r="DC780" s="1">
        <v>0</v>
      </c>
      <c r="DD780" s="1" t="s">
        <v>86</v>
      </c>
      <c r="DE780" s="1">
        <v>1</v>
      </c>
      <c r="DF780" s="1">
        <v>1</v>
      </c>
      <c r="DG780" s="1" t="s">
        <v>901</v>
      </c>
      <c r="DH780" s="1">
        <v>67</v>
      </c>
      <c r="DI780" s="1" t="s">
        <v>79</v>
      </c>
      <c r="DJ780" s="1">
        <v>50</v>
      </c>
      <c r="DK780" s="1" t="s">
        <v>94</v>
      </c>
      <c r="DL780" s="1">
        <v>3</v>
      </c>
      <c r="DM780" s="1">
        <v>0</v>
      </c>
      <c r="DN780" s="5">
        <f t="shared" si="48"/>
        <v>0</v>
      </c>
      <c r="DO780" s="5">
        <f t="shared" si="50"/>
        <v>0</v>
      </c>
      <c r="DP780" s="5">
        <f t="shared" si="51"/>
        <v>0</v>
      </c>
      <c r="DQ780" s="5">
        <f t="shared" si="49"/>
        <v>0</v>
      </c>
      <c r="DR780" s="7" t="s">
        <v>2043</v>
      </c>
    </row>
    <row r="781" spans="1:122">
      <c r="A781" s="1">
        <v>780</v>
      </c>
      <c r="B781" s="1">
        <v>11</v>
      </c>
      <c r="C781" s="1" t="s">
        <v>709</v>
      </c>
      <c r="D781" s="1" t="s">
        <v>1879</v>
      </c>
      <c r="E781" s="1" t="s">
        <v>297</v>
      </c>
      <c r="F781" s="1" t="s">
        <v>925</v>
      </c>
      <c r="G781" s="1">
        <v>3</v>
      </c>
      <c r="H781" s="1">
        <v>0</v>
      </c>
      <c r="I781" s="1">
        <v>2</v>
      </c>
      <c r="J781" s="1">
        <v>2</v>
      </c>
      <c r="M781" s="1">
        <v>1</v>
      </c>
      <c r="AS781" s="1">
        <v>1</v>
      </c>
      <c r="CQ781" s="1">
        <v>4</v>
      </c>
      <c r="CR781" s="1">
        <v>3</v>
      </c>
      <c r="CS781" s="1">
        <v>1</v>
      </c>
      <c r="CT781" s="1">
        <v>64</v>
      </c>
      <c r="CU781" s="1" t="s">
        <v>75</v>
      </c>
      <c r="CW781" s="1" t="s">
        <v>76</v>
      </c>
      <c r="CX781" s="1" t="s">
        <v>77</v>
      </c>
      <c r="CY781" s="1">
        <v>3</v>
      </c>
      <c r="CZ781" s="1">
        <v>6</v>
      </c>
      <c r="DA781" s="1">
        <v>4</v>
      </c>
      <c r="DB781" s="1">
        <v>0</v>
      </c>
      <c r="DC781" s="1">
        <v>0</v>
      </c>
      <c r="DD781" s="1" t="s">
        <v>86</v>
      </c>
      <c r="DE781" s="1">
        <v>3</v>
      </c>
      <c r="DF781" s="1">
        <v>1</v>
      </c>
      <c r="DG781" s="1" t="s">
        <v>881</v>
      </c>
      <c r="DH781" s="1">
        <v>66.98</v>
      </c>
      <c r="DI781" s="1" t="s">
        <v>79</v>
      </c>
      <c r="DJ781" s="1">
        <v>53.06</v>
      </c>
      <c r="DK781" s="1" t="s">
        <v>88</v>
      </c>
      <c r="DL781" s="1">
        <v>3.2506230158730198</v>
      </c>
      <c r="DM781" s="1">
        <v>0</v>
      </c>
      <c r="DN781" s="5">
        <f t="shared" si="48"/>
        <v>0</v>
      </c>
      <c r="DO781" s="5">
        <f t="shared" si="50"/>
        <v>0</v>
      </c>
      <c r="DP781" s="5">
        <f t="shared" si="51"/>
        <v>0</v>
      </c>
      <c r="DQ781" s="5">
        <f t="shared" si="49"/>
        <v>0</v>
      </c>
      <c r="DR781" s="7" t="s">
        <v>2043</v>
      </c>
    </row>
    <row r="782" spans="1:122">
      <c r="A782" s="1">
        <v>781</v>
      </c>
      <c r="B782" s="1">
        <v>11</v>
      </c>
      <c r="C782" s="1" t="s">
        <v>709</v>
      </c>
      <c r="D782" s="1" t="s">
        <v>1880</v>
      </c>
      <c r="E782" s="1" t="s">
        <v>295</v>
      </c>
      <c r="F782" s="1" t="s">
        <v>925</v>
      </c>
      <c r="G782" s="1">
        <v>2</v>
      </c>
      <c r="H782" s="1">
        <v>0</v>
      </c>
      <c r="I782" s="1">
        <v>2</v>
      </c>
      <c r="J782" s="1">
        <v>2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0</v>
      </c>
      <c r="U782" s="1">
        <v>0</v>
      </c>
      <c r="V782" s="1">
        <v>0</v>
      </c>
      <c r="W782" s="1">
        <v>0</v>
      </c>
      <c r="X782" s="1">
        <v>0</v>
      </c>
      <c r="Y782" s="1">
        <v>0</v>
      </c>
      <c r="Z782" s="1">
        <v>0</v>
      </c>
      <c r="AA782" s="1">
        <v>0</v>
      </c>
      <c r="AB782" s="1">
        <v>0</v>
      </c>
      <c r="AC782" s="1">
        <v>0</v>
      </c>
      <c r="AD782" s="1">
        <v>0</v>
      </c>
      <c r="AE782" s="1">
        <v>0</v>
      </c>
      <c r="AF782" s="1">
        <v>0</v>
      </c>
      <c r="AG782" s="1">
        <v>0</v>
      </c>
      <c r="AH782" s="1">
        <v>0</v>
      </c>
      <c r="AI782" s="1">
        <v>0</v>
      </c>
      <c r="AJ782" s="1">
        <v>0</v>
      </c>
      <c r="AK782" s="1">
        <v>0</v>
      </c>
      <c r="AL782" s="1">
        <v>0</v>
      </c>
      <c r="AM782" s="1">
        <v>0</v>
      </c>
      <c r="AN782" s="1">
        <v>0</v>
      </c>
      <c r="AO782" s="1">
        <v>0</v>
      </c>
      <c r="AP782" s="1">
        <v>0</v>
      </c>
      <c r="AQ782" s="1">
        <v>0</v>
      </c>
      <c r="AR782" s="1">
        <v>0</v>
      </c>
      <c r="AS782" s="1">
        <v>0</v>
      </c>
      <c r="AT782" s="1">
        <v>0</v>
      </c>
      <c r="AU782" s="1">
        <v>0</v>
      </c>
      <c r="AV782" s="1">
        <v>0</v>
      </c>
      <c r="AW782" s="1">
        <v>0</v>
      </c>
      <c r="AX782" s="1">
        <v>0</v>
      </c>
      <c r="AY782" s="1">
        <v>0</v>
      </c>
      <c r="AZ782" s="1">
        <v>0</v>
      </c>
      <c r="BA782" s="1">
        <v>0</v>
      </c>
      <c r="BB782" s="1">
        <v>0</v>
      </c>
      <c r="BC782" s="1">
        <v>0</v>
      </c>
      <c r="BD782" s="1">
        <v>0</v>
      </c>
      <c r="BE782" s="1">
        <v>0</v>
      </c>
      <c r="BF782" s="1">
        <v>0</v>
      </c>
      <c r="BG782" s="1">
        <v>0</v>
      </c>
      <c r="BH782" s="1">
        <v>0</v>
      </c>
      <c r="BI782" s="1">
        <v>0</v>
      </c>
      <c r="BJ782" s="1">
        <v>0</v>
      </c>
      <c r="BK782" s="1">
        <v>0</v>
      </c>
      <c r="BL782" s="1">
        <v>0</v>
      </c>
      <c r="BM782" s="1">
        <v>0</v>
      </c>
      <c r="BN782" s="1">
        <v>0</v>
      </c>
      <c r="BO782" s="1">
        <v>0</v>
      </c>
      <c r="BP782" s="1">
        <v>0</v>
      </c>
      <c r="BQ782" s="1">
        <v>0</v>
      </c>
      <c r="BR782" s="1" t="s">
        <v>901</v>
      </c>
      <c r="BS782" s="1">
        <v>0</v>
      </c>
      <c r="BT782" s="1">
        <v>0</v>
      </c>
      <c r="BU782" s="1">
        <v>0</v>
      </c>
      <c r="BV782" s="1">
        <v>0</v>
      </c>
      <c r="BW782" s="1">
        <v>0</v>
      </c>
      <c r="BX782" s="1">
        <v>0</v>
      </c>
      <c r="BY782" s="1">
        <v>0</v>
      </c>
      <c r="BZ782" s="1">
        <v>0</v>
      </c>
      <c r="CA782" s="1">
        <v>0</v>
      </c>
      <c r="CB782" s="1">
        <v>0</v>
      </c>
      <c r="CC782" s="1">
        <v>0</v>
      </c>
      <c r="CD782" s="1">
        <v>0</v>
      </c>
      <c r="CQ782" s="1">
        <v>2</v>
      </c>
      <c r="CR782" s="1">
        <v>3</v>
      </c>
      <c r="CS782" s="1">
        <v>0</v>
      </c>
      <c r="CT782" s="1">
        <v>10</v>
      </c>
      <c r="CU782" s="1" t="s">
        <v>84</v>
      </c>
      <c r="CV782" s="1">
        <v>2</v>
      </c>
      <c r="CW782" s="1" t="s">
        <v>76</v>
      </c>
      <c r="CX782" s="1" t="s">
        <v>85</v>
      </c>
      <c r="CY782" s="1">
        <v>2</v>
      </c>
      <c r="CZ782" s="1">
        <v>2</v>
      </c>
      <c r="DA782" s="1">
        <v>2</v>
      </c>
      <c r="DB782" s="1">
        <v>2</v>
      </c>
      <c r="DC782" s="1">
        <v>0</v>
      </c>
      <c r="DD782" s="1" t="s">
        <v>86</v>
      </c>
      <c r="DE782" s="1">
        <v>6</v>
      </c>
      <c r="DF782" s="1">
        <v>1</v>
      </c>
      <c r="DG782" s="1" t="s">
        <v>881</v>
      </c>
      <c r="DH782" s="1">
        <v>88.5</v>
      </c>
      <c r="DI782" s="1" t="s">
        <v>79</v>
      </c>
      <c r="DJ782" s="1">
        <v>62</v>
      </c>
      <c r="DK782" s="1" t="s">
        <v>88</v>
      </c>
      <c r="DL782" s="1">
        <v>3</v>
      </c>
      <c r="DM782" s="1">
        <v>0</v>
      </c>
      <c r="DN782" s="5">
        <f t="shared" si="48"/>
        <v>0</v>
      </c>
      <c r="DO782" s="5">
        <f t="shared" si="50"/>
        <v>0</v>
      </c>
      <c r="DP782" s="5">
        <f t="shared" si="51"/>
        <v>0</v>
      </c>
      <c r="DQ782" s="5">
        <f t="shared" si="49"/>
        <v>0</v>
      </c>
      <c r="DR782" s="7" t="s">
        <v>2043</v>
      </c>
    </row>
    <row r="783" spans="1:122">
      <c r="A783" s="1">
        <v>782</v>
      </c>
      <c r="B783" s="1">
        <v>11</v>
      </c>
      <c r="C783" s="1" t="s">
        <v>749</v>
      </c>
      <c r="D783" s="1" t="s">
        <v>1881</v>
      </c>
      <c r="E783" s="1" t="s">
        <v>857</v>
      </c>
      <c r="F783" s="1" t="s">
        <v>960</v>
      </c>
      <c r="G783" s="1">
        <v>6</v>
      </c>
      <c r="H783" s="1">
        <v>1</v>
      </c>
      <c r="I783" s="1">
        <v>3</v>
      </c>
      <c r="J783" s="1">
        <v>3</v>
      </c>
      <c r="N783" s="1">
        <v>1</v>
      </c>
      <c r="P783" s="1">
        <v>1</v>
      </c>
      <c r="AB783" s="1">
        <v>1</v>
      </c>
      <c r="BV783" s="1">
        <v>1</v>
      </c>
      <c r="BX783" s="1">
        <v>1</v>
      </c>
      <c r="CC783" s="1">
        <v>1</v>
      </c>
      <c r="CF783" s="1">
        <v>1</v>
      </c>
      <c r="CI783" s="1">
        <v>1</v>
      </c>
      <c r="CL783" s="1">
        <v>1</v>
      </c>
      <c r="CQ783" s="1">
        <v>7</v>
      </c>
      <c r="CR783" s="1">
        <v>3</v>
      </c>
      <c r="CS783" s="1">
        <v>1</v>
      </c>
      <c r="CT783" s="1">
        <v>170</v>
      </c>
      <c r="CU783" s="1" t="s">
        <v>84</v>
      </c>
      <c r="CV783" s="1">
        <v>1</v>
      </c>
      <c r="CW783" s="1" t="s">
        <v>93</v>
      </c>
      <c r="CX783" s="1" t="s">
        <v>99</v>
      </c>
      <c r="CY783" s="1">
        <v>0</v>
      </c>
      <c r="CZ783" s="1">
        <v>0</v>
      </c>
      <c r="DA783" s="1">
        <v>9</v>
      </c>
      <c r="DB783" s="1">
        <v>3</v>
      </c>
      <c r="DC783" s="1">
        <v>0</v>
      </c>
      <c r="DD783" s="1" t="s">
        <v>86</v>
      </c>
      <c r="DE783" s="1">
        <v>3</v>
      </c>
      <c r="DF783" s="1">
        <v>1</v>
      </c>
      <c r="DG783" s="1" t="s">
        <v>881</v>
      </c>
      <c r="DH783" s="1">
        <v>55</v>
      </c>
      <c r="DI783" s="1" t="s">
        <v>79</v>
      </c>
      <c r="DJ783" s="1">
        <v>56</v>
      </c>
      <c r="DK783" s="1" t="s">
        <v>80</v>
      </c>
      <c r="DL783" s="1">
        <v>5</v>
      </c>
      <c r="DM783" s="1">
        <v>2</v>
      </c>
      <c r="DN783" s="5">
        <f t="shared" si="48"/>
        <v>2</v>
      </c>
      <c r="DO783" s="5">
        <f t="shared" si="50"/>
        <v>3</v>
      </c>
      <c r="DP783" s="5">
        <f t="shared" si="51"/>
        <v>-3</v>
      </c>
      <c r="DQ783" s="5">
        <f t="shared" si="49"/>
        <v>0</v>
      </c>
      <c r="DR783" s="1" t="s">
        <v>2041</v>
      </c>
    </row>
    <row r="784" spans="1:122">
      <c r="A784" s="1">
        <v>783</v>
      </c>
      <c r="B784" s="1">
        <v>11</v>
      </c>
      <c r="C784" s="1" t="s">
        <v>749</v>
      </c>
      <c r="D784" s="1" t="s">
        <v>1882</v>
      </c>
      <c r="E784" s="1" t="s">
        <v>391</v>
      </c>
      <c r="F784" s="1" t="s">
        <v>928</v>
      </c>
      <c r="G784" s="1">
        <v>9</v>
      </c>
      <c r="H784" s="1">
        <v>0</v>
      </c>
      <c r="I784" s="1">
        <v>1</v>
      </c>
      <c r="J784" s="1">
        <v>3</v>
      </c>
      <c r="K784" s="1">
        <v>1</v>
      </c>
      <c r="BL784" s="1">
        <v>1</v>
      </c>
      <c r="CE784" s="1">
        <v>1</v>
      </c>
      <c r="CF784" s="1">
        <v>1</v>
      </c>
      <c r="CG784" s="1">
        <v>1</v>
      </c>
      <c r="CH784" s="1">
        <v>1</v>
      </c>
      <c r="CI784" s="1">
        <v>1</v>
      </c>
      <c r="CQ784" s="1">
        <v>8</v>
      </c>
      <c r="CR784" s="1">
        <v>4</v>
      </c>
      <c r="CS784" s="1">
        <v>0</v>
      </c>
      <c r="CT784" s="1">
        <v>180</v>
      </c>
      <c r="CU784" s="1" t="s">
        <v>75</v>
      </c>
      <c r="CW784" s="1" t="s">
        <v>76</v>
      </c>
      <c r="CX784" s="1" t="s">
        <v>99</v>
      </c>
      <c r="CY784" s="1">
        <v>3</v>
      </c>
      <c r="CZ784" s="1">
        <v>1</v>
      </c>
      <c r="DA784" s="1">
        <v>4</v>
      </c>
      <c r="DB784" s="1">
        <v>0</v>
      </c>
      <c r="DC784" s="1">
        <v>0</v>
      </c>
      <c r="DD784" s="1" t="s">
        <v>86</v>
      </c>
      <c r="DE784" s="1">
        <v>2</v>
      </c>
      <c r="DF784" s="1">
        <v>3</v>
      </c>
      <c r="DG784" s="1" t="s">
        <v>883</v>
      </c>
      <c r="DH784" s="1">
        <v>85</v>
      </c>
      <c r="DI784" s="1" t="s">
        <v>79</v>
      </c>
      <c r="DJ784" s="1">
        <v>25</v>
      </c>
      <c r="DK784" s="1" t="s">
        <v>80</v>
      </c>
      <c r="DL784" s="1">
        <v>9</v>
      </c>
      <c r="DM784" s="1">
        <v>3</v>
      </c>
      <c r="DN784" s="5">
        <f t="shared" si="48"/>
        <v>0</v>
      </c>
      <c r="DO784" s="5">
        <f t="shared" si="50"/>
        <v>5</v>
      </c>
      <c r="DP784" s="5">
        <f t="shared" si="51"/>
        <v>-2</v>
      </c>
      <c r="DQ784" s="5">
        <f t="shared" si="49"/>
        <v>0</v>
      </c>
      <c r="DR784" s="1" t="s">
        <v>2041</v>
      </c>
    </row>
    <row r="785" spans="1:122">
      <c r="A785" s="1">
        <v>784</v>
      </c>
      <c r="B785" s="1">
        <v>11</v>
      </c>
      <c r="C785" s="1" t="s">
        <v>749</v>
      </c>
      <c r="D785" s="1" t="s">
        <v>1883</v>
      </c>
      <c r="E785" s="1" t="s">
        <v>392</v>
      </c>
      <c r="F785" s="1" t="s">
        <v>912</v>
      </c>
      <c r="G785" s="1">
        <v>3</v>
      </c>
      <c r="H785" s="1">
        <v>0</v>
      </c>
      <c r="I785" s="1">
        <v>2</v>
      </c>
      <c r="J785" s="1">
        <v>3</v>
      </c>
      <c r="P785" s="1">
        <v>1</v>
      </c>
      <c r="CQ785" s="1">
        <v>3</v>
      </c>
      <c r="CR785" s="1">
        <v>3</v>
      </c>
      <c r="CS785" s="1">
        <v>1</v>
      </c>
      <c r="CT785" s="1">
        <v>56</v>
      </c>
      <c r="CU785" s="1" t="s">
        <v>75</v>
      </c>
      <c r="CW785" s="1" t="s">
        <v>76</v>
      </c>
      <c r="CX785" s="1" t="s">
        <v>99</v>
      </c>
      <c r="CY785" s="1">
        <v>0</v>
      </c>
      <c r="CZ785" s="1">
        <v>0</v>
      </c>
      <c r="DA785" s="1">
        <v>8</v>
      </c>
      <c r="DB785" s="1">
        <v>0</v>
      </c>
      <c r="DC785" s="1">
        <v>0</v>
      </c>
      <c r="DD785" s="1" t="s">
        <v>78</v>
      </c>
      <c r="DF785" s="1">
        <v>0</v>
      </c>
      <c r="DG785" s="1" t="s">
        <v>901</v>
      </c>
      <c r="DH785" s="1">
        <v>70</v>
      </c>
      <c r="DI785" s="1" t="s">
        <v>79</v>
      </c>
      <c r="DJ785" s="1">
        <v>80</v>
      </c>
      <c r="DK785" s="1" t="s">
        <v>80</v>
      </c>
      <c r="DL785" s="1">
        <v>4.2271111111111104</v>
      </c>
      <c r="DM785" s="1">
        <v>1</v>
      </c>
      <c r="DN785" s="5">
        <f t="shared" si="48"/>
        <v>0</v>
      </c>
      <c r="DO785" s="5">
        <f t="shared" si="50"/>
        <v>0</v>
      </c>
      <c r="DP785" s="5">
        <f t="shared" si="51"/>
        <v>1</v>
      </c>
      <c r="DQ785" s="5">
        <f t="shared" si="49"/>
        <v>0</v>
      </c>
      <c r="DR785" s="7" t="s">
        <v>2043</v>
      </c>
    </row>
    <row r="786" spans="1:122">
      <c r="A786" s="1">
        <v>785</v>
      </c>
      <c r="B786" s="1">
        <v>11</v>
      </c>
      <c r="C786" s="1" t="s">
        <v>749</v>
      </c>
      <c r="D786" s="1" t="s">
        <v>1884</v>
      </c>
      <c r="E786" s="1" t="s">
        <v>751</v>
      </c>
      <c r="F786" s="1" t="s">
        <v>912</v>
      </c>
      <c r="G786" s="1">
        <v>2</v>
      </c>
      <c r="H786" s="1">
        <v>0</v>
      </c>
      <c r="I786" s="1">
        <v>1</v>
      </c>
      <c r="J786" s="1">
        <v>2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0</v>
      </c>
      <c r="U786" s="1">
        <v>0</v>
      </c>
      <c r="V786" s="1">
        <v>0</v>
      </c>
      <c r="W786" s="1">
        <v>0</v>
      </c>
      <c r="X786" s="1">
        <v>0</v>
      </c>
      <c r="Y786" s="1">
        <v>0</v>
      </c>
      <c r="Z786" s="1">
        <v>0</v>
      </c>
      <c r="AA786" s="1">
        <v>0</v>
      </c>
      <c r="AB786" s="1">
        <v>0</v>
      </c>
      <c r="AC786" s="1">
        <v>0</v>
      </c>
      <c r="AD786" s="1">
        <v>0</v>
      </c>
      <c r="AE786" s="1">
        <v>0</v>
      </c>
      <c r="AF786" s="1">
        <v>0</v>
      </c>
      <c r="AG786" s="1">
        <v>0</v>
      </c>
      <c r="AH786" s="1">
        <v>0</v>
      </c>
      <c r="AI786" s="1">
        <v>0</v>
      </c>
      <c r="AJ786" s="1">
        <v>0</v>
      </c>
      <c r="AK786" s="1">
        <v>0</v>
      </c>
      <c r="AL786" s="1">
        <v>0</v>
      </c>
      <c r="AM786" s="1">
        <v>0</v>
      </c>
      <c r="AN786" s="1">
        <v>0</v>
      </c>
      <c r="AO786" s="1">
        <v>0</v>
      </c>
      <c r="AP786" s="1">
        <v>0</v>
      </c>
      <c r="AQ786" s="1">
        <v>0</v>
      </c>
      <c r="AR786" s="1">
        <v>0</v>
      </c>
      <c r="AS786" s="1">
        <v>0</v>
      </c>
      <c r="AT786" s="1">
        <v>0</v>
      </c>
      <c r="CC786" s="1">
        <v>1</v>
      </c>
      <c r="CQ786" s="1">
        <v>2</v>
      </c>
      <c r="CR786" s="1">
        <v>2</v>
      </c>
      <c r="CS786" s="1">
        <v>0</v>
      </c>
      <c r="CT786" s="1">
        <v>18</v>
      </c>
      <c r="CU786" s="1" t="s">
        <v>75</v>
      </c>
      <c r="CW786" s="1" t="s">
        <v>76</v>
      </c>
      <c r="CX786" s="1" t="s">
        <v>85</v>
      </c>
      <c r="CY786" s="1">
        <v>2</v>
      </c>
      <c r="CZ786" s="1">
        <v>2</v>
      </c>
      <c r="DA786" s="1">
        <v>2</v>
      </c>
      <c r="DB786" s="1">
        <v>1</v>
      </c>
      <c r="DC786" s="1">
        <v>1</v>
      </c>
      <c r="DD786" s="1" t="s">
        <v>86</v>
      </c>
      <c r="DE786" s="1">
        <v>2</v>
      </c>
      <c r="DF786" s="1">
        <v>1</v>
      </c>
      <c r="DG786" s="1" t="s">
        <v>881</v>
      </c>
      <c r="DH786" s="1">
        <v>80</v>
      </c>
      <c r="DI786" s="1" t="s">
        <v>79</v>
      </c>
      <c r="DJ786" s="1">
        <v>90</v>
      </c>
      <c r="DK786" s="1" t="s">
        <v>94</v>
      </c>
      <c r="DL786" s="1">
        <v>3</v>
      </c>
      <c r="DM786" s="1">
        <v>0</v>
      </c>
      <c r="DN786" s="5">
        <f t="shared" si="48"/>
        <v>0</v>
      </c>
      <c r="DO786" s="5">
        <f t="shared" si="50"/>
        <v>0</v>
      </c>
      <c r="DP786" s="5">
        <f t="shared" si="51"/>
        <v>0</v>
      </c>
      <c r="DQ786" s="5">
        <f t="shared" si="49"/>
        <v>0</v>
      </c>
      <c r="DR786" s="7" t="s">
        <v>2043</v>
      </c>
    </row>
    <row r="787" spans="1:122">
      <c r="A787" s="1">
        <v>786</v>
      </c>
      <c r="B787" s="1">
        <v>11</v>
      </c>
      <c r="C787" s="1" t="s">
        <v>749</v>
      </c>
      <c r="D787" s="1" t="s">
        <v>1885</v>
      </c>
      <c r="E787" s="1" t="s">
        <v>748</v>
      </c>
      <c r="F787" s="1" t="s">
        <v>912</v>
      </c>
      <c r="G787" s="1">
        <v>4</v>
      </c>
      <c r="H787" s="1">
        <v>0</v>
      </c>
      <c r="I787" s="1">
        <v>2</v>
      </c>
      <c r="J787" s="1">
        <v>2</v>
      </c>
      <c r="K787" s="1">
        <v>0</v>
      </c>
      <c r="L787" s="1">
        <v>0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0</v>
      </c>
      <c r="U787" s="1">
        <v>0</v>
      </c>
      <c r="V787" s="1">
        <v>0</v>
      </c>
      <c r="W787" s="1">
        <v>0</v>
      </c>
      <c r="X787" s="1">
        <v>0</v>
      </c>
      <c r="Y787" s="1">
        <v>0</v>
      </c>
      <c r="Z787" s="1">
        <v>0</v>
      </c>
      <c r="AA787" s="1">
        <v>0</v>
      </c>
      <c r="AB787" s="1">
        <v>0</v>
      </c>
      <c r="AC787" s="1">
        <v>0</v>
      </c>
      <c r="AD787" s="1">
        <v>0</v>
      </c>
      <c r="AE787" s="1">
        <v>0</v>
      </c>
      <c r="AF787" s="1">
        <v>0</v>
      </c>
      <c r="AG787" s="1">
        <v>0</v>
      </c>
      <c r="AH787" s="1">
        <v>0</v>
      </c>
      <c r="AI787" s="1">
        <v>0</v>
      </c>
      <c r="AJ787" s="1">
        <v>0</v>
      </c>
      <c r="AK787" s="1">
        <v>0</v>
      </c>
      <c r="AL787" s="1">
        <v>0</v>
      </c>
      <c r="AM787" s="1">
        <v>0</v>
      </c>
      <c r="AN787" s="1">
        <v>0</v>
      </c>
      <c r="AO787" s="1">
        <v>0</v>
      </c>
      <c r="AP787" s="1">
        <v>0</v>
      </c>
      <c r="AQ787" s="1">
        <v>0</v>
      </c>
      <c r="AR787" s="1">
        <v>0</v>
      </c>
      <c r="AS787" s="1">
        <v>0</v>
      </c>
      <c r="AT787" s="1">
        <v>0</v>
      </c>
      <c r="AU787" s="1">
        <v>0</v>
      </c>
      <c r="AV787" s="1">
        <v>0</v>
      </c>
      <c r="AW787" s="1">
        <v>0</v>
      </c>
      <c r="AX787" s="1">
        <v>0</v>
      </c>
      <c r="AY787" s="1">
        <v>0</v>
      </c>
      <c r="AZ787" s="1">
        <v>1</v>
      </c>
      <c r="BA787" s="1">
        <v>0</v>
      </c>
      <c r="BB787" s="1">
        <v>0</v>
      </c>
      <c r="BC787" s="1">
        <v>0</v>
      </c>
      <c r="BD787" s="1">
        <v>0</v>
      </c>
      <c r="BE787" s="1">
        <v>0</v>
      </c>
      <c r="BF787" s="1">
        <v>0</v>
      </c>
      <c r="BG787" s="1">
        <v>0</v>
      </c>
      <c r="BH787" s="1">
        <v>0</v>
      </c>
      <c r="BI787" s="1">
        <v>0</v>
      </c>
      <c r="BJ787" s="1">
        <v>0</v>
      </c>
      <c r="BK787" s="1">
        <v>0</v>
      </c>
      <c r="BL787" s="1">
        <v>0</v>
      </c>
      <c r="BM787" s="1">
        <v>0</v>
      </c>
      <c r="BN787" s="1">
        <v>0</v>
      </c>
      <c r="BO787" s="1">
        <v>0</v>
      </c>
      <c r="BP787" s="1">
        <v>0</v>
      </c>
      <c r="BQ787" s="1">
        <v>0</v>
      </c>
      <c r="BR787" s="1" t="s">
        <v>901</v>
      </c>
      <c r="BS787" s="1">
        <v>0</v>
      </c>
      <c r="BT787" s="1">
        <v>0</v>
      </c>
      <c r="BU787" s="1">
        <v>0</v>
      </c>
      <c r="BV787" s="1">
        <v>0</v>
      </c>
      <c r="BW787" s="1">
        <v>0</v>
      </c>
      <c r="BX787" s="1">
        <v>0</v>
      </c>
      <c r="BY787" s="1">
        <v>0</v>
      </c>
      <c r="BZ787" s="1">
        <v>0</v>
      </c>
      <c r="CA787" s="1">
        <v>0</v>
      </c>
      <c r="CB787" s="1">
        <v>0</v>
      </c>
      <c r="CC787" s="1">
        <v>0</v>
      </c>
      <c r="CD787" s="1">
        <v>0</v>
      </c>
      <c r="CE787" s="1">
        <v>1</v>
      </c>
      <c r="CF787" s="1">
        <v>0</v>
      </c>
      <c r="CG787" s="1">
        <v>0</v>
      </c>
      <c r="CH787" s="1">
        <v>0</v>
      </c>
      <c r="CI787" s="1">
        <v>0</v>
      </c>
      <c r="CJ787" s="1">
        <v>0</v>
      </c>
      <c r="CK787" s="1">
        <v>0</v>
      </c>
      <c r="CL787" s="1">
        <v>0</v>
      </c>
      <c r="CM787" s="1">
        <v>0</v>
      </c>
      <c r="CN787" s="1">
        <v>0</v>
      </c>
      <c r="CO787" s="1">
        <v>0</v>
      </c>
      <c r="CP787" s="1">
        <v>0</v>
      </c>
      <c r="CQ787" s="1">
        <v>4</v>
      </c>
      <c r="CR787" s="1">
        <v>3</v>
      </c>
      <c r="CS787" s="1">
        <v>1</v>
      </c>
      <c r="CT787" s="1">
        <v>70</v>
      </c>
      <c r="CU787" s="1" t="s">
        <v>75</v>
      </c>
      <c r="CW787" s="1" t="s">
        <v>76</v>
      </c>
      <c r="CX787" s="1" t="s">
        <v>85</v>
      </c>
      <c r="CY787" s="1">
        <v>1</v>
      </c>
      <c r="CZ787" s="1">
        <v>2</v>
      </c>
      <c r="DA787" s="1">
        <v>1</v>
      </c>
      <c r="DB787" s="1">
        <v>2</v>
      </c>
      <c r="DC787" s="1">
        <v>0</v>
      </c>
      <c r="DD787" s="1" t="s">
        <v>78</v>
      </c>
      <c r="DF787" s="1">
        <v>0</v>
      </c>
      <c r="DG787" s="1" t="s">
        <v>901</v>
      </c>
      <c r="DH787" s="1">
        <v>95</v>
      </c>
      <c r="DI787" s="1" t="s">
        <v>79</v>
      </c>
      <c r="DJ787" s="1">
        <v>90</v>
      </c>
      <c r="DK787" s="1" t="s">
        <v>88</v>
      </c>
      <c r="DL787" s="1">
        <v>3.8503849206349199</v>
      </c>
      <c r="DM787" s="1">
        <v>1</v>
      </c>
      <c r="DN787" s="5">
        <f t="shared" si="48"/>
        <v>0</v>
      </c>
      <c r="DO787" s="5">
        <f t="shared" si="50"/>
        <v>1</v>
      </c>
      <c r="DP787" s="5">
        <f t="shared" si="51"/>
        <v>0</v>
      </c>
      <c r="DQ787" s="5">
        <f t="shared" si="49"/>
        <v>0</v>
      </c>
      <c r="DR787" s="1" t="s">
        <v>2036</v>
      </c>
    </row>
    <row r="788" spans="1:122">
      <c r="A788" s="1">
        <v>787</v>
      </c>
      <c r="B788" s="1">
        <v>11</v>
      </c>
      <c r="C788" s="1" t="s">
        <v>749</v>
      </c>
      <c r="D788" s="1" t="s">
        <v>1886</v>
      </c>
      <c r="E788" s="1" t="s">
        <v>393</v>
      </c>
      <c r="F788" s="1" t="s">
        <v>912</v>
      </c>
      <c r="G788" s="1">
        <v>5</v>
      </c>
      <c r="H788" s="1">
        <v>0</v>
      </c>
      <c r="I788" s="1">
        <v>4</v>
      </c>
      <c r="J788" s="1">
        <v>2</v>
      </c>
      <c r="O788" s="1">
        <v>1</v>
      </c>
      <c r="P788" s="1">
        <v>1</v>
      </c>
      <c r="Y788" s="1">
        <v>1</v>
      </c>
      <c r="CQ788" s="1">
        <v>5</v>
      </c>
      <c r="CR788" s="1">
        <v>7</v>
      </c>
      <c r="CS788" s="1">
        <v>0</v>
      </c>
      <c r="CT788" s="1">
        <v>180</v>
      </c>
      <c r="CU788" s="1" t="s">
        <v>75</v>
      </c>
      <c r="CW788" s="1" t="s">
        <v>93</v>
      </c>
      <c r="CX788" s="1" t="s">
        <v>85</v>
      </c>
      <c r="CY788" s="1">
        <v>0</v>
      </c>
      <c r="CZ788" s="1">
        <v>4</v>
      </c>
      <c r="DA788" s="1">
        <v>6</v>
      </c>
      <c r="DB788" s="1">
        <v>2</v>
      </c>
      <c r="DC788" s="1">
        <v>0</v>
      </c>
      <c r="DD788" s="1" t="s">
        <v>78</v>
      </c>
      <c r="DF788" s="1">
        <v>1</v>
      </c>
      <c r="DG788" s="1" t="s">
        <v>881</v>
      </c>
      <c r="DH788" s="1">
        <v>80</v>
      </c>
      <c r="DI788" s="1" t="s">
        <v>79</v>
      </c>
      <c r="DJ788" s="1">
        <v>80</v>
      </c>
      <c r="DK788" s="1" t="s">
        <v>100</v>
      </c>
      <c r="DL788" s="1">
        <v>6.2734543650793597</v>
      </c>
      <c r="DM788" s="1">
        <v>1</v>
      </c>
      <c r="DN788" s="5">
        <f t="shared" si="48"/>
        <v>0</v>
      </c>
      <c r="DO788" s="5">
        <f t="shared" si="50"/>
        <v>0</v>
      </c>
      <c r="DP788" s="5">
        <f t="shared" si="51"/>
        <v>1</v>
      </c>
      <c r="DQ788" s="5">
        <f t="shared" si="49"/>
        <v>0</v>
      </c>
      <c r="DR788" s="7" t="s">
        <v>2043</v>
      </c>
    </row>
    <row r="789" spans="1:122">
      <c r="A789" s="1">
        <v>788</v>
      </c>
      <c r="B789" s="1">
        <v>11</v>
      </c>
      <c r="C789" s="1" t="s">
        <v>749</v>
      </c>
      <c r="D789" s="1" t="s">
        <v>1887</v>
      </c>
      <c r="E789" s="1" t="s">
        <v>750</v>
      </c>
      <c r="F789" s="1" t="s">
        <v>912</v>
      </c>
      <c r="G789" s="1">
        <v>3</v>
      </c>
      <c r="H789" s="1">
        <v>0</v>
      </c>
      <c r="I789" s="1">
        <v>2</v>
      </c>
      <c r="J789" s="1">
        <v>2</v>
      </c>
      <c r="AW789" s="1">
        <v>1</v>
      </c>
      <c r="CQ789" s="1">
        <v>3</v>
      </c>
      <c r="CR789" s="1">
        <v>2</v>
      </c>
      <c r="CS789" s="1">
        <v>0</v>
      </c>
      <c r="CT789" s="1">
        <v>45</v>
      </c>
      <c r="CU789" s="1" t="s">
        <v>84</v>
      </c>
      <c r="CV789" s="1">
        <v>1</v>
      </c>
      <c r="CW789" s="1" t="s">
        <v>76</v>
      </c>
      <c r="CX789" s="1" t="s">
        <v>85</v>
      </c>
      <c r="CY789" s="1">
        <v>2</v>
      </c>
      <c r="CZ789" s="1">
        <v>2</v>
      </c>
      <c r="DA789" s="1">
        <v>0</v>
      </c>
      <c r="DB789" s="1">
        <v>0</v>
      </c>
      <c r="DC789" s="1">
        <v>3</v>
      </c>
      <c r="DD789" s="1" t="s">
        <v>78</v>
      </c>
      <c r="DF789" s="1">
        <v>1</v>
      </c>
      <c r="DG789" s="1" t="s">
        <v>881</v>
      </c>
      <c r="DH789" s="1">
        <v>80</v>
      </c>
      <c r="DI789" s="1" t="s">
        <v>79</v>
      </c>
      <c r="DJ789" s="1">
        <v>80</v>
      </c>
      <c r="DK789" s="1" t="s">
        <v>157</v>
      </c>
      <c r="DL789" s="1">
        <v>5.2854662698412698</v>
      </c>
      <c r="DM789" s="1">
        <v>1</v>
      </c>
      <c r="DN789" s="5">
        <f t="shared" si="48"/>
        <v>0</v>
      </c>
      <c r="DO789" s="5">
        <f t="shared" si="50"/>
        <v>0</v>
      </c>
      <c r="DP789" s="5">
        <f t="shared" si="51"/>
        <v>1</v>
      </c>
      <c r="DQ789" s="5">
        <f t="shared" si="49"/>
        <v>0</v>
      </c>
      <c r="DR789" s="7" t="s">
        <v>2043</v>
      </c>
    </row>
    <row r="790" spans="1:122">
      <c r="A790" s="1">
        <v>789</v>
      </c>
      <c r="B790" s="1">
        <v>11</v>
      </c>
      <c r="C790" s="1" t="s">
        <v>749</v>
      </c>
      <c r="D790" s="1" t="s">
        <v>1888</v>
      </c>
      <c r="E790" s="1" t="s">
        <v>1889</v>
      </c>
      <c r="F790" s="1" t="s">
        <v>912</v>
      </c>
      <c r="G790" s="1">
        <v>5</v>
      </c>
      <c r="H790" s="1">
        <v>0</v>
      </c>
      <c r="I790" s="1">
        <v>3</v>
      </c>
      <c r="J790" s="1">
        <v>4</v>
      </c>
      <c r="P790" s="1">
        <v>1</v>
      </c>
      <c r="AK790" s="1">
        <v>1</v>
      </c>
      <c r="AM790" s="1">
        <v>1</v>
      </c>
      <c r="CQ790" s="1">
        <v>4</v>
      </c>
      <c r="CR790" s="1">
        <v>4</v>
      </c>
      <c r="CS790" s="1">
        <v>0</v>
      </c>
      <c r="CT790" s="1">
        <v>120</v>
      </c>
      <c r="CU790" s="1" t="s">
        <v>75</v>
      </c>
      <c r="CW790" s="1" t="s">
        <v>93</v>
      </c>
      <c r="CX790" s="1" t="s">
        <v>99</v>
      </c>
      <c r="CY790" s="1">
        <v>0</v>
      </c>
      <c r="CZ790" s="1">
        <v>4</v>
      </c>
      <c r="DA790" s="1">
        <v>6</v>
      </c>
      <c r="DB790" s="1">
        <v>0</v>
      </c>
      <c r="DC790" s="1">
        <v>0</v>
      </c>
      <c r="DD790" s="1" t="s">
        <v>78</v>
      </c>
      <c r="DF790" s="1">
        <v>0</v>
      </c>
      <c r="DG790" s="1" t="s">
        <v>901</v>
      </c>
      <c r="DH790" s="1">
        <v>70</v>
      </c>
      <c r="DI790" s="1" t="s">
        <v>79</v>
      </c>
      <c r="DJ790" s="1">
        <v>95</v>
      </c>
      <c r="DK790" s="1" t="s">
        <v>88</v>
      </c>
      <c r="DL790" s="1">
        <v>8.0520297619047607</v>
      </c>
      <c r="DM790" s="1">
        <v>1</v>
      </c>
      <c r="DN790" s="5">
        <f t="shared" si="48"/>
        <v>2</v>
      </c>
      <c r="DO790" s="5">
        <f t="shared" si="50"/>
        <v>0</v>
      </c>
      <c r="DP790" s="5">
        <f t="shared" si="51"/>
        <v>-1</v>
      </c>
      <c r="DQ790" s="5">
        <f t="shared" si="49"/>
        <v>0</v>
      </c>
      <c r="DR790" s="7" t="s">
        <v>2043</v>
      </c>
    </row>
    <row r="791" spans="1:122">
      <c r="A791" s="1">
        <v>790</v>
      </c>
      <c r="B791" s="1">
        <v>11</v>
      </c>
      <c r="C791" s="1" t="s">
        <v>749</v>
      </c>
      <c r="D791" s="1" t="s">
        <v>1890</v>
      </c>
      <c r="E791" s="1" t="s">
        <v>394</v>
      </c>
      <c r="F791" s="1" t="s">
        <v>925</v>
      </c>
      <c r="G791" s="1">
        <v>6</v>
      </c>
      <c r="H791" s="1">
        <v>0</v>
      </c>
      <c r="I791" s="1">
        <v>2</v>
      </c>
      <c r="J791" s="1">
        <v>1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0</v>
      </c>
      <c r="S791" s="1">
        <v>0</v>
      </c>
      <c r="T791" s="1">
        <v>0</v>
      </c>
      <c r="U791" s="1">
        <v>0</v>
      </c>
      <c r="V791" s="1">
        <v>0</v>
      </c>
      <c r="W791" s="1">
        <v>0</v>
      </c>
      <c r="X791" s="1">
        <v>1</v>
      </c>
      <c r="Y791" s="1">
        <v>0</v>
      </c>
      <c r="Z791" s="1">
        <v>0</v>
      </c>
      <c r="AA791" s="1">
        <v>0</v>
      </c>
      <c r="AB791" s="1">
        <v>0</v>
      </c>
      <c r="AC791" s="1">
        <v>0</v>
      </c>
      <c r="AD791" s="1">
        <v>0</v>
      </c>
      <c r="AE791" s="1">
        <v>0</v>
      </c>
      <c r="AF791" s="1">
        <v>0</v>
      </c>
      <c r="AG791" s="1">
        <v>1</v>
      </c>
      <c r="AH791" s="1">
        <v>0</v>
      </c>
      <c r="AI791" s="1">
        <v>0</v>
      </c>
      <c r="AJ791" s="1">
        <v>0</v>
      </c>
      <c r="AK791" s="1">
        <v>1</v>
      </c>
      <c r="AL791" s="1">
        <v>0</v>
      </c>
      <c r="AM791" s="1">
        <v>0</v>
      </c>
      <c r="AN791" s="1">
        <v>0</v>
      </c>
      <c r="AO791" s="1">
        <v>0</v>
      </c>
      <c r="AP791" s="1">
        <v>0</v>
      </c>
      <c r="AQ791" s="1">
        <v>0</v>
      </c>
      <c r="AR791" s="1">
        <v>0</v>
      </c>
      <c r="AS791" s="1">
        <v>0</v>
      </c>
      <c r="AT791" s="1">
        <v>0</v>
      </c>
      <c r="AU791" s="1">
        <v>0</v>
      </c>
      <c r="AV791" s="1">
        <v>0</v>
      </c>
      <c r="AW791" s="1">
        <v>0</v>
      </c>
      <c r="AX791" s="1">
        <v>0</v>
      </c>
      <c r="AY791" s="1">
        <v>0</v>
      </c>
      <c r="AZ791" s="1">
        <v>0</v>
      </c>
      <c r="BA791" s="1">
        <v>0</v>
      </c>
      <c r="BB791" s="1">
        <v>0</v>
      </c>
      <c r="BC791" s="1">
        <v>0</v>
      </c>
      <c r="BD791" s="1">
        <v>0</v>
      </c>
      <c r="BE791" s="1">
        <v>0</v>
      </c>
      <c r="BF791" s="1">
        <v>0</v>
      </c>
      <c r="BG791" s="1">
        <v>0</v>
      </c>
      <c r="BH791" s="1">
        <v>0</v>
      </c>
      <c r="BI791" s="1">
        <v>0</v>
      </c>
      <c r="BJ791" s="1">
        <v>0</v>
      </c>
      <c r="BK791" s="1">
        <v>0</v>
      </c>
      <c r="BL791" s="1">
        <v>0</v>
      </c>
      <c r="BM791" s="1">
        <v>1</v>
      </c>
      <c r="BN791" s="1">
        <v>0</v>
      </c>
      <c r="BO791" s="1">
        <v>0</v>
      </c>
      <c r="BP791" s="1">
        <v>0</v>
      </c>
      <c r="BQ791" s="1">
        <v>0</v>
      </c>
      <c r="BR791" s="1" t="s">
        <v>901</v>
      </c>
      <c r="BS791" s="1">
        <v>0</v>
      </c>
      <c r="BT791" s="1">
        <v>0</v>
      </c>
      <c r="BU791" s="1">
        <v>0</v>
      </c>
      <c r="BV791" s="1">
        <v>0</v>
      </c>
      <c r="BW791" s="1">
        <v>0</v>
      </c>
      <c r="BX791" s="1">
        <v>0</v>
      </c>
      <c r="BY791" s="1">
        <v>0</v>
      </c>
      <c r="BZ791" s="1">
        <v>0</v>
      </c>
      <c r="CA791" s="1">
        <v>0</v>
      </c>
      <c r="CB791" s="1">
        <v>0</v>
      </c>
      <c r="CC791" s="1">
        <v>0</v>
      </c>
      <c r="CD791" s="1">
        <v>0</v>
      </c>
      <c r="CE791" s="1">
        <v>0</v>
      </c>
      <c r="CF791" s="1">
        <v>0</v>
      </c>
      <c r="CG791" s="1">
        <v>0</v>
      </c>
      <c r="CH791" s="1">
        <v>0</v>
      </c>
      <c r="CI791" s="1">
        <v>0</v>
      </c>
      <c r="CJ791" s="1">
        <v>0</v>
      </c>
      <c r="CK791" s="1">
        <v>0</v>
      </c>
      <c r="CL791" s="1">
        <v>0</v>
      </c>
      <c r="CM791" s="1">
        <v>0</v>
      </c>
      <c r="CN791" s="1">
        <v>0</v>
      </c>
      <c r="CO791" s="1">
        <v>0</v>
      </c>
      <c r="CP791" s="1">
        <v>0</v>
      </c>
      <c r="CQ791" s="1">
        <v>6</v>
      </c>
      <c r="CR791" s="1">
        <v>1</v>
      </c>
      <c r="CS791" s="1">
        <v>1</v>
      </c>
      <c r="CT791" s="1">
        <v>160</v>
      </c>
      <c r="CU791" s="1" t="s">
        <v>75</v>
      </c>
      <c r="CW791" s="1" t="s">
        <v>76</v>
      </c>
      <c r="CX791" s="1" t="s">
        <v>85</v>
      </c>
      <c r="CY791" s="1">
        <v>0</v>
      </c>
      <c r="CZ791" s="1">
        <v>1</v>
      </c>
      <c r="DA791" s="1">
        <v>1</v>
      </c>
      <c r="DB791" s="1">
        <v>0</v>
      </c>
      <c r="DC791" s="1">
        <v>0</v>
      </c>
      <c r="DD791" s="1" t="s">
        <v>86</v>
      </c>
      <c r="DE791" s="1">
        <v>3</v>
      </c>
      <c r="DF791" s="1">
        <v>0</v>
      </c>
      <c r="DG791" s="1" t="s">
        <v>901</v>
      </c>
      <c r="DH791" s="1">
        <v>80</v>
      </c>
      <c r="DI791" s="1" t="s">
        <v>79</v>
      </c>
      <c r="DJ791" s="1">
        <v>87</v>
      </c>
      <c r="DK791" s="1" t="s">
        <v>157</v>
      </c>
      <c r="DL791" s="1">
        <v>3.1689821428571401</v>
      </c>
      <c r="DM791" s="1">
        <v>0</v>
      </c>
      <c r="DN791" s="5">
        <f t="shared" si="48"/>
        <v>1</v>
      </c>
      <c r="DO791" s="5">
        <f t="shared" si="50"/>
        <v>0</v>
      </c>
      <c r="DP791" s="5">
        <f t="shared" si="51"/>
        <v>-1</v>
      </c>
      <c r="DQ791" s="5">
        <f t="shared" si="49"/>
        <v>0</v>
      </c>
      <c r="DR791" s="7" t="s">
        <v>2043</v>
      </c>
    </row>
    <row r="792" spans="1:122">
      <c r="A792" s="1">
        <v>791</v>
      </c>
      <c r="B792" s="1">
        <v>11</v>
      </c>
      <c r="C792" s="1" t="s">
        <v>1891</v>
      </c>
      <c r="D792" s="1" t="s">
        <v>1892</v>
      </c>
      <c r="E792" s="1" t="s">
        <v>439</v>
      </c>
      <c r="F792" s="1" t="s">
        <v>900</v>
      </c>
      <c r="G792" s="1">
        <v>24</v>
      </c>
      <c r="H792" s="1">
        <v>2</v>
      </c>
      <c r="I792" s="1">
        <v>2</v>
      </c>
      <c r="J792" s="1">
        <v>7</v>
      </c>
      <c r="K792" s="1">
        <v>0</v>
      </c>
      <c r="L792" s="1">
        <v>2</v>
      </c>
      <c r="M792" s="1">
        <v>2</v>
      </c>
      <c r="N792" s="1">
        <v>0</v>
      </c>
      <c r="O792" s="1">
        <v>1</v>
      </c>
      <c r="P792" s="1">
        <v>0</v>
      </c>
      <c r="Q792" s="1">
        <v>0</v>
      </c>
      <c r="R792" s="1">
        <v>0</v>
      </c>
      <c r="S792" s="1">
        <v>0</v>
      </c>
      <c r="T792" s="1">
        <v>0</v>
      </c>
      <c r="U792" s="1">
        <v>0</v>
      </c>
      <c r="V792" s="1">
        <v>0</v>
      </c>
      <c r="W792" s="1">
        <v>0</v>
      </c>
      <c r="X792" s="1">
        <v>0</v>
      </c>
      <c r="Y792" s="1">
        <v>0</v>
      </c>
      <c r="Z792" s="1">
        <v>0</v>
      </c>
      <c r="AA792" s="1">
        <v>0</v>
      </c>
      <c r="AB792" s="1">
        <v>0</v>
      </c>
      <c r="AC792" s="1">
        <v>0</v>
      </c>
      <c r="AD792" s="1">
        <v>0</v>
      </c>
      <c r="AE792" s="1">
        <v>0</v>
      </c>
      <c r="AF792" s="1">
        <v>0</v>
      </c>
      <c r="AG792" s="1">
        <v>0</v>
      </c>
      <c r="AH792" s="1">
        <v>0</v>
      </c>
      <c r="AI792" s="1">
        <v>0</v>
      </c>
      <c r="AJ792" s="1">
        <v>0</v>
      </c>
      <c r="AK792" s="1">
        <v>0</v>
      </c>
      <c r="AL792" s="1">
        <v>3</v>
      </c>
      <c r="AM792" s="1">
        <v>3</v>
      </c>
      <c r="AN792" s="1">
        <v>4</v>
      </c>
      <c r="AO792" s="1">
        <v>0</v>
      </c>
      <c r="AP792" s="1">
        <v>1</v>
      </c>
      <c r="AQ792" s="1">
        <v>0</v>
      </c>
      <c r="AR792" s="1">
        <v>0</v>
      </c>
      <c r="AS792" s="1">
        <v>0</v>
      </c>
      <c r="AT792" s="1">
        <v>0</v>
      </c>
      <c r="AU792" s="1">
        <v>0</v>
      </c>
      <c r="AV792" s="1">
        <v>0</v>
      </c>
      <c r="AW792" s="1">
        <v>0</v>
      </c>
      <c r="AX792" s="1">
        <v>0</v>
      </c>
      <c r="AY792" s="1">
        <v>0</v>
      </c>
      <c r="AZ792" s="1">
        <v>0</v>
      </c>
      <c r="BA792" s="1">
        <v>0</v>
      </c>
      <c r="BB792" s="1">
        <v>0</v>
      </c>
      <c r="BC792" s="1">
        <v>0</v>
      </c>
      <c r="BD792" s="1">
        <v>0</v>
      </c>
      <c r="BE792" s="1">
        <v>0</v>
      </c>
      <c r="BF792" s="1">
        <v>0</v>
      </c>
      <c r="BG792" s="1">
        <v>0</v>
      </c>
      <c r="BH792" s="1">
        <v>0</v>
      </c>
      <c r="BI792" s="1">
        <v>1</v>
      </c>
      <c r="BJ792" s="1">
        <v>0</v>
      </c>
      <c r="BK792" s="1">
        <v>0</v>
      </c>
      <c r="BL792" s="1">
        <v>0</v>
      </c>
      <c r="BM792" s="1">
        <v>0</v>
      </c>
      <c r="BN792" s="1">
        <v>0</v>
      </c>
      <c r="BO792" s="1">
        <v>0</v>
      </c>
      <c r="BP792" s="1">
        <v>0</v>
      </c>
      <c r="BQ792" s="1">
        <v>0</v>
      </c>
      <c r="BR792" s="1" t="s">
        <v>901</v>
      </c>
      <c r="BS792" s="1">
        <v>1</v>
      </c>
      <c r="BT792" s="1">
        <v>0</v>
      </c>
      <c r="BU792" s="1">
        <v>1</v>
      </c>
      <c r="BV792" s="1">
        <v>0</v>
      </c>
      <c r="BW792" s="1">
        <v>0</v>
      </c>
      <c r="BX792" s="1">
        <v>0</v>
      </c>
      <c r="BY792" s="1">
        <v>0</v>
      </c>
      <c r="BZ792" s="1">
        <v>1</v>
      </c>
      <c r="CA792" s="1">
        <v>0</v>
      </c>
      <c r="CB792" s="1">
        <v>0</v>
      </c>
      <c r="CC792" s="1">
        <v>0</v>
      </c>
      <c r="CD792" s="1">
        <v>0</v>
      </c>
      <c r="CE792" s="1">
        <v>0</v>
      </c>
      <c r="CF792" s="1">
        <v>0</v>
      </c>
      <c r="CG792" s="1">
        <v>0</v>
      </c>
      <c r="CH792" s="1">
        <v>1</v>
      </c>
      <c r="CI792" s="1">
        <v>0</v>
      </c>
      <c r="CJ792" s="1">
        <v>0</v>
      </c>
      <c r="CK792" s="1">
        <v>1</v>
      </c>
      <c r="CL792" s="1">
        <v>0</v>
      </c>
      <c r="CM792" s="1">
        <v>0</v>
      </c>
      <c r="CN792" s="1">
        <v>0</v>
      </c>
      <c r="CO792" s="1">
        <v>0</v>
      </c>
      <c r="CP792" s="1">
        <v>0</v>
      </c>
      <c r="CQ792" s="1">
        <v>20</v>
      </c>
      <c r="CR792" s="1">
        <v>8</v>
      </c>
      <c r="CS792" s="1">
        <v>1</v>
      </c>
      <c r="CT792" s="1">
        <v>300</v>
      </c>
      <c r="CU792" s="1" t="s">
        <v>84</v>
      </c>
      <c r="CV792" s="1">
        <v>2</v>
      </c>
      <c r="CW792" s="1" t="s">
        <v>76</v>
      </c>
      <c r="CX792" s="1" t="s">
        <v>99</v>
      </c>
      <c r="CY792" s="1">
        <v>7</v>
      </c>
      <c r="CZ792" s="1">
        <v>0</v>
      </c>
      <c r="DA792" s="1">
        <v>1</v>
      </c>
      <c r="DB792" s="1">
        <v>0</v>
      </c>
      <c r="DC792" s="1">
        <v>0</v>
      </c>
      <c r="DD792" s="1" t="s">
        <v>86</v>
      </c>
      <c r="DE792" s="1">
        <v>5</v>
      </c>
      <c r="DF792" s="1">
        <v>1</v>
      </c>
      <c r="DG792" s="1" t="s">
        <v>881</v>
      </c>
      <c r="DH792" s="1">
        <v>20</v>
      </c>
      <c r="DI792" s="1" t="s">
        <v>79</v>
      </c>
      <c r="DJ792" s="1">
        <v>36</v>
      </c>
      <c r="DK792" s="1" t="s">
        <v>87</v>
      </c>
      <c r="DL792" s="1">
        <v>29</v>
      </c>
      <c r="DM792" s="1">
        <v>20</v>
      </c>
      <c r="DN792" s="5">
        <f t="shared" si="48"/>
        <v>14</v>
      </c>
      <c r="DO792" s="5">
        <f t="shared" si="50"/>
        <v>2</v>
      </c>
      <c r="DP792" s="5">
        <f t="shared" si="51"/>
        <v>4</v>
      </c>
      <c r="DQ792" s="5">
        <f t="shared" si="49"/>
        <v>0</v>
      </c>
      <c r="DR792" s="1" t="s">
        <v>2036</v>
      </c>
    </row>
    <row r="793" spans="1:122">
      <c r="A793" s="1">
        <v>792</v>
      </c>
      <c r="B793" s="1">
        <v>11</v>
      </c>
      <c r="C793" s="1" t="s">
        <v>1891</v>
      </c>
      <c r="D793" s="1" t="s">
        <v>1893</v>
      </c>
      <c r="E793" s="1" t="s">
        <v>438</v>
      </c>
      <c r="F793" s="1" t="s">
        <v>904</v>
      </c>
      <c r="G793" s="1">
        <v>12</v>
      </c>
      <c r="H793" s="1">
        <v>0</v>
      </c>
      <c r="I793" s="1">
        <v>4</v>
      </c>
      <c r="J793" s="1">
        <v>2</v>
      </c>
      <c r="K793" s="1">
        <v>0</v>
      </c>
      <c r="L793" s="1">
        <v>1</v>
      </c>
      <c r="M793" s="1">
        <v>1</v>
      </c>
      <c r="N793" s="1">
        <v>0</v>
      </c>
      <c r="O793" s="1">
        <v>0</v>
      </c>
      <c r="P793" s="1">
        <v>1</v>
      </c>
      <c r="Q793" s="1">
        <v>0</v>
      </c>
      <c r="R793" s="1">
        <v>1</v>
      </c>
      <c r="S793" s="1">
        <v>0</v>
      </c>
      <c r="T793" s="1">
        <v>0</v>
      </c>
      <c r="U793" s="1">
        <v>0</v>
      </c>
      <c r="V793" s="1">
        <v>0</v>
      </c>
      <c r="W793" s="1">
        <v>0</v>
      </c>
      <c r="X793" s="1">
        <v>0</v>
      </c>
      <c r="Y793" s="1">
        <v>0</v>
      </c>
      <c r="Z793" s="1">
        <v>0</v>
      </c>
      <c r="AA793" s="1">
        <v>0</v>
      </c>
      <c r="AB793" s="1">
        <v>0</v>
      </c>
      <c r="AC793" s="1">
        <v>0</v>
      </c>
      <c r="AD793" s="1">
        <v>0</v>
      </c>
      <c r="AE793" s="1">
        <v>0</v>
      </c>
      <c r="AF793" s="1">
        <v>0</v>
      </c>
      <c r="AG793" s="1">
        <v>0</v>
      </c>
      <c r="AH793" s="1">
        <v>0</v>
      </c>
      <c r="AI793" s="1">
        <v>0</v>
      </c>
      <c r="AJ793" s="1">
        <v>0</v>
      </c>
      <c r="AK793" s="1">
        <v>0</v>
      </c>
      <c r="AL793" s="1">
        <v>0</v>
      </c>
      <c r="AM793" s="1">
        <v>0</v>
      </c>
      <c r="AN793" s="1">
        <v>0</v>
      </c>
      <c r="AO793" s="1">
        <v>0</v>
      </c>
      <c r="AP793" s="1">
        <v>0</v>
      </c>
      <c r="AQ793" s="1">
        <v>0</v>
      </c>
      <c r="AR793" s="1">
        <v>0</v>
      </c>
      <c r="AS793" s="1">
        <v>0</v>
      </c>
      <c r="AT793" s="1">
        <v>0</v>
      </c>
      <c r="AU793" s="1">
        <v>0</v>
      </c>
      <c r="AV793" s="1">
        <v>0</v>
      </c>
      <c r="AW793" s="1">
        <v>1</v>
      </c>
      <c r="AX793" s="1">
        <v>0</v>
      </c>
      <c r="AY793" s="1">
        <v>0</v>
      </c>
      <c r="AZ793" s="1">
        <v>1</v>
      </c>
      <c r="BA793" s="1">
        <v>0</v>
      </c>
      <c r="BB793" s="1">
        <v>0</v>
      </c>
      <c r="BC793" s="1">
        <v>0</v>
      </c>
      <c r="BD793" s="1">
        <v>0</v>
      </c>
      <c r="BE793" s="1">
        <v>0</v>
      </c>
      <c r="BF793" s="1">
        <v>0</v>
      </c>
      <c r="BG793" s="1">
        <v>0</v>
      </c>
      <c r="BH793" s="1">
        <v>1</v>
      </c>
      <c r="BI793" s="1">
        <v>0</v>
      </c>
      <c r="BJ793" s="1">
        <v>0</v>
      </c>
      <c r="BK793" s="1">
        <v>1</v>
      </c>
      <c r="BL793" s="1">
        <v>0</v>
      </c>
      <c r="BM793" s="1">
        <v>0</v>
      </c>
      <c r="BN793" s="1">
        <v>0</v>
      </c>
      <c r="BO793" s="1">
        <v>0</v>
      </c>
      <c r="BP793" s="1">
        <v>0</v>
      </c>
      <c r="BQ793" s="1">
        <v>0</v>
      </c>
      <c r="BR793" s="1" t="s">
        <v>901</v>
      </c>
      <c r="BS793" s="1">
        <v>0</v>
      </c>
      <c r="BT793" s="1">
        <v>0</v>
      </c>
      <c r="BU793" s="1">
        <v>0</v>
      </c>
      <c r="BV793" s="1">
        <v>0</v>
      </c>
      <c r="BW793" s="1">
        <v>0</v>
      </c>
      <c r="BX793" s="1">
        <v>0</v>
      </c>
      <c r="BY793" s="1">
        <v>0</v>
      </c>
      <c r="BZ793" s="1">
        <v>0</v>
      </c>
      <c r="CA793" s="1">
        <v>0</v>
      </c>
      <c r="CB793" s="1">
        <v>0</v>
      </c>
      <c r="CC793" s="1">
        <v>0</v>
      </c>
      <c r="CD793" s="1">
        <v>0</v>
      </c>
      <c r="CE793" s="1">
        <v>1</v>
      </c>
      <c r="CF793" s="1">
        <v>1</v>
      </c>
      <c r="CG793" s="1">
        <v>1</v>
      </c>
      <c r="CH793" s="1">
        <v>1</v>
      </c>
      <c r="CI793" s="1">
        <v>1</v>
      </c>
      <c r="CJ793" s="1">
        <v>1</v>
      </c>
      <c r="CK793" s="1">
        <v>1</v>
      </c>
      <c r="CL793" s="1">
        <v>1</v>
      </c>
      <c r="CM793" s="1">
        <v>1</v>
      </c>
      <c r="CN793" s="1">
        <v>1</v>
      </c>
      <c r="CO793" s="1">
        <v>1</v>
      </c>
      <c r="CP793" s="1">
        <v>1</v>
      </c>
      <c r="CQ793" s="1">
        <v>5</v>
      </c>
      <c r="CR793" s="1">
        <v>4</v>
      </c>
      <c r="CS793" s="1">
        <v>3</v>
      </c>
      <c r="CT793" s="1">
        <v>500</v>
      </c>
      <c r="CU793" s="1" t="s">
        <v>75</v>
      </c>
      <c r="CW793" s="1" t="s">
        <v>76</v>
      </c>
      <c r="CX793" s="1" t="s">
        <v>85</v>
      </c>
      <c r="CY793" s="1">
        <v>2</v>
      </c>
      <c r="CZ793" s="1">
        <v>2</v>
      </c>
      <c r="DA793" s="1">
        <v>0</v>
      </c>
      <c r="DB793" s="1">
        <v>0</v>
      </c>
      <c r="DC793" s="1">
        <v>0</v>
      </c>
      <c r="DD793" s="1" t="s">
        <v>86</v>
      </c>
      <c r="DE793" s="1">
        <v>6</v>
      </c>
      <c r="DF793" s="1">
        <v>1</v>
      </c>
      <c r="DG793" s="1" t="s">
        <v>901</v>
      </c>
      <c r="DH793" s="1">
        <v>100</v>
      </c>
      <c r="DI793" s="1" t="s">
        <v>79</v>
      </c>
      <c r="DJ793" s="1">
        <v>80</v>
      </c>
      <c r="DK793" s="1" t="s">
        <v>88</v>
      </c>
      <c r="DL793" s="1">
        <v>12.5032876984127</v>
      </c>
      <c r="DM793" s="1">
        <v>4</v>
      </c>
      <c r="DN793" s="5">
        <f t="shared" si="48"/>
        <v>0</v>
      </c>
      <c r="DO793" s="5">
        <f t="shared" si="50"/>
        <v>11</v>
      </c>
      <c r="DP793" s="5">
        <f t="shared" si="51"/>
        <v>-7</v>
      </c>
      <c r="DQ793" s="5" t="str">
        <f t="shared" si="49"/>
        <v>ผิดเกณฑ์</v>
      </c>
      <c r="DR793" s="1" t="s">
        <v>2040</v>
      </c>
    </row>
    <row r="794" spans="1:122">
      <c r="A794" s="1">
        <v>793</v>
      </c>
      <c r="B794" s="1">
        <v>11</v>
      </c>
      <c r="C794" s="1" t="s">
        <v>1891</v>
      </c>
      <c r="D794" s="1" t="s">
        <v>1894</v>
      </c>
      <c r="E794" s="1" t="s">
        <v>440</v>
      </c>
      <c r="F794" s="1" t="s">
        <v>907</v>
      </c>
      <c r="G794" s="1">
        <v>10</v>
      </c>
      <c r="H794" s="1">
        <v>0</v>
      </c>
      <c r="I794" s="1">
        <v>2</v>
      </c>
      <c r="J794" s="1">
        <v>5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1</v>
      </c>
      <c r="Q794" s="1">
        <v>0</v>
      </c>
      <c r="R794" s="1">
        <v>0</v>
      </c>
      <c r="S794" s="1">
        <v>0</v>
      </c>
      <c r="T794" s="1">
        <v>0</v>
      </c>
      <c r="U794" s="1">
        <v>0</v>
      </c>
      <c r="V794" s="1">
        <v>0</v>
      </c>
      <c r="W794" s="1">
        <v>0</v>
      </c>
      <c r="X794" s="1">
        <v>0</v>
      </c>
      <c r="Y794" s="1">
        <v>0</v>
      </c>
      <c r="Z794" s="1">
        <v>1</v>
      </c>
      <c r="AA794" s="1">
        <v>0</v>
      </c>
      <c r="AB794" s="1">
        <v>0</v>
      </c>
      <c r="AC794" s="1">
        <v>0</v>
      </c>
      <c r="AD794" s="1">
        <v>0</v>
      </c>
      <c r="AE794" s="1">
        <v>0</v>
      </c>
      <c r="AF794" s="1">
        <v>0</v>
      </c>
      <c r="AG794" s="1">
        <v>0</v>
      </c>
      <c r="AH794" s="1">
        <v>0</v>
      </c>
      <c r="AI794" s="1">
        <v>0</v>
      </c>
      <c r="AJ794" s="1">
        <v>0</v>
      </c>
      <c r="AK794" s="1">
        <v>1</v>
      </c>
      <c r="AL794" s="1">
        <v>0</v>
      </c>
      <c r="AM794" s="1">
        <v>0</v>
      </c>
      <c r="AN794" s="1">
        <v>0</v>
      </c>
      <c r="AO794" s="1">
        <v>0</v>
      </c>
      <c r="AP794" s="1">
        <v>0</v>
      </c>
      <c r="AQ794" s="1">
        <v>0</v>
      </c>
      <c r="AR794" s="1">
        <v>0</v>
      </c>
      <c r="AS794" s="1">
        <v>0</v>
      </c>
      <c r="AT794" s="1">
        <v>0</v>
      </c>
      <c r="AU794" s="1">
        <v>0</v>
      </c>
      <c r="AV794" s="1">
        <v>0</v>
      </c>
      <c r="AW794" s="1">
        <v>0</v>
      </c>
      <c r="AX794" s="1">
        <v>0</v>
      </c>
      <c r="AY794" s="1">
        <v>0</v>
      </c>
      <c r="AZ794" s="1">
        <v>0</v>
      </c>
      <c r="BA794" s="1">
        <v>0</v>
      </c>
      <c r="BB794" s="1">
        <v>0</v>
      </c>
      <c r="BC794" s="1">
        <v>0</v>
      </c>
      <c r="BD794" s="1">
        <v>0</v>
      </c>
      <c r="BE794" s="1">
        <v>0</v>
      </c>
      <c r="BF794" s="1">
        <v>0</v>
      </c>
      <c r="BG794" s="1">
        <v>0</v>
      </c>
      <c r="BH794" s="1">
        <v>0</v>
      </c>
      <c r="BI794" s="1">
        <v>0</v>
      </c>
      <c r="BJ794" s="1">
        <v>0</v>
      </c>
      <c r="BK794" s="1">
        <v>0</v>
      </c>
      <c r="BL794" s="1">
        <v>0</v>
      </c>
      <c r="BM794" s="1">
        <v>0</v>
      </c>
      <c r="BN794" s="1">
        <v>0</v>
      </c>
      <c r="BO794" s="1">
        <v>0</v>
      </c>
      <c r="BP794" s="1">
        <v>0</v>
      </c>
      <c r="BQ794" s="1">
        <v>0</v>
      </c>
      <c r="BR794" s="1" t="s">
        <v>901</v>
      </c>
      <c r="BS794" s="1">
        <v>0</v>
      </c>
      <c r="BT794" s="1">
        <v>0</v>
      </c>
      <c r="BU794" s="1">
        <v>0</v>
      </c>
      <c r="BV794" s="1">
        <v>0</v>
      </c>
      <c r="BW794" s="1">
        <v>0</v>
      </c>
      <c r="BX794" s="1">
        <v>0</v>
      </c>
      <c r="BY794" s="1">
        <v>0</v>
      </c>
      <c r="BZ794" s="1">
        <v>0</v>
      </c>
      <c r="CA794" s="1">
        <v>0</v>
      </c>
      <c r="CB794" s="1">
        <v>0</v>
      </c>
      <c r="CC794" s="1">
        <v>0</v>
      </c>
      <c r="CD794" s="1">
        <v>0</v>
      </c>
      <c r="CE794" s="1">
        <v>0</v>
      </c>
      <c r="CF794" s="1">
        <v>1</v>
      </c>
      <c r="CG794" s="1">
        <v>0</v>
      </c>
      <c r="CH794" s="1">
        <v>0</v>
      </c>
      <c r="CI794" s="1">
        <v>0</v>
      </c>
      <c r="CJ794" s="1">
        <v>0</v>
      </c>
      <c r="CK794" s="1">
        <v>0</v>
      </c>
      <c r="CL794" s="1">
        <v>0</v>
      </c>
      <c r="CM794" s="1">
        <v>0</v>
      </c>
      <c r="CN794" s="1">
        <v>0</v>
      </c>
      <c r="CO794" s="1">
        <v>0</v>
      </c>
      <c r="CP794" s="1">
        <v>0</v>
      </c>
      <c r="CQ794" s="1">
        <v>5</v>
      </c>
      <c r="CR794" s="1">
        <v>9</v>
      </c>
      <c r="CS794" s="1">
        <v>0</v>
      </c>
      <c r="CT794" s="1">
        <v>5001</v>
      </c>
      <c r="CU794" s="1" t="s">
        <v>84</v>
      </c>
      <c r="CV794" s="1">
        <v>1</v>
      </c>
      <c r="CW794" s="1" t="s">
        <v>76</v>
      </c>
      <c r="CX794" s="1" t="s">
        <v>85</v>
      </c>
      <c r="CY794" s="1">
        <v>0</v>
      </c>
      <c r="CZ794" s="1">
        <v>9</v>
      </c>
      <c r="DA794" s="1">
        <v>0</v>
      </c>
      <c r="DB794" s="1">
        <v>0</v>
      </c>
      <c r="DC794" s="1">
        <v>0</v>
      </c>
      <c r="DD794" s="1" t="s">
        <v>86</v>
      </c>
      <c r="DE794" s="1">
        <v>7</v>
      </c>
      <c r="DF794" s="1">
        <v>1</v>
      </c>
      <c r="DG794" s="1" t="s">
        <v>881</v>
      </c>
      <c r="DH794" s="1">
        <v>70</v>
      </c>
      <c r="DI794" s="1" t="s">
        <v>79</v>
      </c>
      <c r="DJ794" s="1">
        <v>20</v>
      </c>
      <c r="DK794" s="1" t="s">
        <v>88</v>
      </c>
      <c r="DL794" s="1">
        <v>8.4733154761904803</v>
      </c>
      <c r="DM794" s="1">
        <v>2</v>
      </c>
      <c r="DN794" s="5">
        <f t="shared" si="48"/>
        <v>1</v>
      </c>
      <c r="DO794" s="5">
        <f t="shared" si="50"/>
        <v>1</v>
      </c>
      <c r="DP794" s="5">
        <f t="shared" si="51"/>
        <v>0</v>
      </c>
      <c r="DQ794" s="5">
        <f t="shared" si="49"/>
        <v>0</v>
      </c>
      <c r="DR794" s="1" t="s">
        <v>2036</v>
      </c>
    </row>
    <row r="795" spans="1:122">
      <c r="A795" s="1">
        <v>794</v>
      </c>
      <c r="B795" s="1">
        <v>11</v>
      </c>
      <c r="C795" s="1" t="s">
        <v>778</v>
      </c>
      <c r="D795" s="1" t="s">
        <v>1895</v>
      </c>
      <c r="E795" s="1" t="s">
        <v>478</v>
      </c>
      <c r="F795" s="1" t="s">
        <v>960</v>
      </c>
      <c r="G795" s="1">
        <v>18</v>
      </c>
      <c r="H795" s="1">
        <v>0</v>
      </c>
      <c r="I795" s="1">
        <v>3</v>
      </c>
      <c r="J795" s="1">
        <v>7</v>
      </c>
      <c r="O795" s="1">
        <v>1</v>
      </c>
      <c r="P795" s="1">
        <v>1</v>
      </c>
      <c r="X795" s="1">
        <v>1</v>
      </c>
      <c r="Y795" s="1">
        <v>1</v>
      </c>
      <c r="Z795" s="1">
        <v>1</v>
      </c>
      <c r="AA795" s="1">
        <v>1</v>
      </c>
      <c r="AN795" s="1">
        <v>2</v>
      </c>
      <c r="AS795" s="1">
        <v>1</v>
      </c>
      <c r="CE795" s="1">
        <v>1</v>
      </c>
      <c r="CF795" s="1">
        <v>1</v>
      </c>
      <c r="CG795" s="1">
        <v>1</v>
      </c>
      <c r="CH795" s="1">
        <v>1</v>
      </c>
      <c r="CI795" s="1">
        <v>1</v>
      </c>
      <c r="CJ795" s="1">
        <v>1</v>
      </c>
      <c r="CK795" s="1">
        <v>1</v>
      </c>
      <c r="CL795" s="1">
        <v>1</v>
      </c>
      <c r="CM795" s="1">
        <v>1</v>
      </c>
      <c r="CN795" s="1">
        <v>1</v>
      </c>
      <c r="CO795" s="1">
        <v>1</v>
      </c>
      <c r="CQ795" s="1">
        <v>10</v>
      </c>
      <c r="CR795" s="1">
        <v>8</v>
      </c>
      <c r="CS795" s="1">
        <v>1</v>
      </c>
      <c r="CT795" s="1">
        <v>200</v>
      </c>
      <c r="CU795" s="1" t="s">
        <v>75</v>
      </c>
      <c r="CW795" s="1" t="s">
        <v>76</v>
      </c>
      <c r="CX795" s="1" t="s">
        <v>85</v>
      </c>
      <c r="CY795" s="1">
        <v>5</v>
      </c>
      <c r="CZ795" s="1">
        <v>5</v>
      </c>
      <c r="DA795" s="1">
        <v>2</v>
      </c>
      <c r="DB795" s="1">
        <v>5</v>
      </c>
      <c r="DC795" s="1">
        <v>5</v>
      </c>
      <c r="DD795" s="1" t="s">
        <v>86</v>
      </c>
      <c r="DE795" s="1">
        <v>5</v>
      </c>
      <c r="DF795" s="1">
        <v>3</v>
      </c>
      <c r="DG795" s="1" t="s">
        <v>881</v>
      </c>
      <c r="DH795" s="1">
        <v>90</v>
      </c>
      <c r="DI795" s="1" t="s">
        <v>79</v>
      </c>
      <c r="DJ795" s="1">
        <v>90</v>
      </c>
      <c r="DK795" s="1" t="s">
        <v>87</v>
      </c>
      <c r="DL795" s="1">
        <v>17</v>
      </c>
      <c r="DM795" s="1">
        <v>8</v>
      </c>
      <c r="DN795" s="5">
        <f t="shared" si="48"/>
        <v>2</v>
      </c>
      <c r="DO795" s="5">
        <f t="shared" si="50"/>
        <v>11</v>
      </c>
      <c r="DP795" s="5">
        <f t="shared" si="51"/>
        <v>-5</v>
      </c>
      <c r="DQ795" s="5">
        <f t="shared" si="49"/>
        <v>0</v>
      </c>
      <c r="DR795" s="1" t="s">
        <v>2041</v>
      </c>
    </row>
    <row r="796" spans="1:122">
      <c r="A796" s="1">
        <v>795</v>
      </c>
      <c r="B796" s="1">
        <v>11</v>
      </c>
      <c r="C796" s="1" t="s">
        <v>778</v>
      </c>
      <c r="D796" s="1" t="s">
        <v>1896</v>
      </c>
      <c r="E796" s="1" t="s">
        <v>475</v>
      </c>
      <c r="F796" s="1" t="s">
        <v>912</v>
      </c>
      <c r="G796" s="1">
        <v>6</v>
      </c>
      <c r="H796" s="1">
        <v>0</v>
      </c>
      <c r="I796" s="1">
        <v>2</v>
      </c>
      <c r="J796" s="1">
        <v>5</v>
      </c>
      <c r="BK796" s="1">
        <v>1</v>
      </c>
      <c r="CE796" s="1">
        <v>1</v>
      </c>
      <c r="CG796" s="1">
        <v>1</v>
      </c>
      <c r="CJ796" s="1">
        <v>1</v>
      </c>
      <c r="CQ796" s="1">
        <v>5</v>
      </c>
      <c r="CR796" s="1">
        <v>7</v>
      </c>
      <c r="CS796" s="1">
        <v>1</v>
      </c>
      <c r="CT796" s="1">
        <v>30</v>
      </c>
      <c r="CU796" s="1" t="s">
        <v>84</v>
      </c>
      <c r="CV796" s="1">
        <v>2</v>
      </c>
      <c r="CW796" s="1" t="s">
        <v>76</v>
      </c>
      <c r="CX796" s="1" t="s">
        <v>85</v>
      </c>
      <c r="CY796" s="1">
        <v>0</v>
      </c>
      <c r="CZ796" s="1">
        <v>0</v>
      </c>
      <c r="DA796" s="1">
        <v>2</v>
      </c>
      <c r="DB796" s="1">
        <v>0</v>
      </c>
      <c r="DC796" s="1">
        <v>5</v>
      </c>
      <c r="DD796" s="1" t="s">
        <v>86</v>
      </c>
      <c r="DE796" s="1">
        <v>6</v>
      </c>
      <c r="DF796" s="1">
        <v>1</v>
      </c>
      <c r="DG796" s="1" t="s">
        <v>881</v>
      </c>
      <c r="DH796" s="1">
        <v>55</v>
      </c>
      <c r="DI796" s="1" t="s">
        <v>79</v>
      </c>
      <c r="DJ796" s="1">
        <v>54</v>
      </c>
      <c r="DK796" s="1" t="s">
        <v>94</v>
      </c>
      <c r="DL796" s="1">
        <v>4.5746130952381003</v>
      </c>
      <c r="DM796" s="1">
        <v>1</v>
      </c>
      <c r="DN796" s="5">
        <f t="shared" si="48"/>
        <v>0</v>
      </c>
      <c r="DO796" s="5">
        <f t="shared" si="50"/>
        <v>3</v>
      </c>
      <c r="DP796" s="5">
        <f t="shared" si="51"/>
        <v>-2</v>
      </c>
      <c r="DQ796" s="5" t="str">
        <f t="shared" si="49"/>
        <v>ผิดเกณฑ์</v>
      </c>
      <c r="DR796" s="1" t="s">
        <v>2040</v>
      </c>
    </row>
    <row r="797" spans="1:122">
      <c r="A797" s="1">
        <v>796</v>
      </c>
      <c r="B797" s="1">
        <v>11</v>
      </c>
      <c r="C797" s="1" t="s">
        <v>778</v>
      </c>
      <c r="D797" s="1" t="s">
        <v>1897</v>
      </c>
      <c r="E797" s="1" t="s">
        <v>1898</v>
      </c>
      <c r="F797" s="1" t="s">
        <v>912</v>
      </c>
      <c r="G797" s="1">
        <v>4</v>
      </c>
      <c r="H797" s="1">
        <v>0</v>
      </c>
      <c r="I797" s="1">
        <v>3</v>
      </c>
      <c r="J797" s="1">
        <v>6</v>
      </c>
      <c r="K797" s="1">
        <v>0</v>
      </c>
      <c r="L797" s="1">
        <v>0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  <c r="T797" s="1">
        <v>0</v>
      </c>
      <c r="U797" s="1">
        <v>0</v>
      </c>
      <c r="V797" s="1">
        <v>0</v>
      </c>
      <c r="W797" s="1">
        <v>0</v>
      </c>
      <c r="X797" s="1">
        <v>0</v>
      </c>
      <c r="Y797" s="1">
        <v>0</v>
      </c>
      <c r="Z797" s="1">
        <v>0</v>
      </c>
      <c r="AA797" s="1">
        <v>0</v>
      </c>
      <c r="AB797" s="1">
        <v>0</v>
      </c>
      <c r="AC797" s="1">
        <v>0</v>
      </c>
      <c r="AD797" s="1">
        <v>0</v>
      </c>
      <c r="AE797" s="1">
        <v>0</v>
      </c>
      <c r="AF797" s="1">
        <v>0</v>
      </c>
      <c r="AG797" s="1">
        <v>0</v>
      </c>
      <c r="AH797" s="1">
        <v>0</v>
      </c>
      <c r="AI797" s="1">
        <v>0</v>
      </c>
      <c r="AJ797" s="1">
        <v>0</v>
      </c>
      <c r="AK797" s="1">
        <v>0</v>
      </c>
      <c r="AL797" s="1">
        <v>0</v>
      </c>
      <c r="AM797" s="1">
        <v>0</v>
      </c>
      <c r="AN797" s="1">
        <v>0</v>
      </c>
      <c r="AO797" s="1">
        <v>0</v>
      </c>
      <c r="AP797" s="1">
        <v>0</v>
      </c>
      <c r="AQ797" s="1">
        <v>0</v>
      </c>
      <c r="AR797" s="1">
        <v>0</v>
      </c>
      <c r="AS797" s="1">
        <v>0</v>
      </c>
      <c r="AT797" s="1">
        <v>0</v>
      </c>
      <c r="AU797" s="1">
        <v>0</v>
      </c>
      <c r="AV797" s="1">
        <v>0</v>
      </c>
      <c r="AW797" s="1">
        <v>0</v>
      </c>
      <c r="AX797" s="1">
        <v>0</v>
      </c>
      <c r="AY797" s="1">
        <v>0</v>
      </c>
      <c r="AZ797" s="1">
        <v>0</v>
      </c>
      <c r="BA797" s="1">
        <v>0</v>
      </c>
      <c r="BB797" s="1">
        <v>0</v>
      </c>
      <c r="BC797" s="1">
        <v>0</v>
      </c>
      <c r="BD797" s="1">
        <v>0</v>
      </c>
      <c r="BE797" s="1">
        <v>0</v>
      </c>
      <c r="BF797" s="1">
        <v>0</v>
      </c>
      <c r="BG797" s="1">
        <v>0</v>
      </c>
      <c r="BH797" s="1">
        <v>0</v>
      </c>
      <c r="BI797" s="1">
        <v>0</v>
      </c>
      <c r="BJ797" s="1">
        <v>0</v>
      </c>
      <c r="BK797" s="1">
        <v>0</v>
      </c>
      <c r="BL797" s="1">
        <v>0</v>
      </c>
      <c r="BM797" s="1">
        <v>0</v>
      </c>
      <c r="BN797" s="1">
        <v>0</v>
      </c>
      <c r="BO797" s="1">
        <v>0</v>
      </c>
      <c r="BP797" s="1">
        <v>0</v>
      </c>
      <c r="BQ797" s="1">
        <v>0</v>
      </c>
      <c r="BR797" s="1" t="s">
        <v>901</v>
      </c>
      <c r="BS797" s="1">
        <v>1</v>
      </c>
      <c r="BT797" s="1">
        <v>0</v>
      </c>
      <c r="BU797" s="1">
        <v>0</v>
      </c>
      <c r="BV797" s="1">
        <v>0</v>
      </c>
      <c r="BW797" s="1">
        <v>0</v>
      </c>
      <c r="BX797" s="1">
        <v>0</v>
      </c>
      <c r="BY797" s="1">
        <v>0</v>
      </c>
      <c r="BZ797" s="1">
        <v>0</v>
      </c>
      <c r="CA797" s="1">
        <v>0</v>
      </c>
      <c r="CB797" s="1">
        <v>0</v>
      </c>
      <c r="CC797" s="1">
        <v>0</v>
      </c>
      <c r="CD797" s="1">
        <v>0</v>
      </c>
      <c r="CE797" s="1">
        <v>0</v>
      </c>
      <c r="CF797" s="1">
        <v>1</v>
      </c>
      <c r="CG797" s="1">
        <v>0</v>
      </c>
      <c r="CH797" s="1">
        <v>0</v>
      </c>
      <c r="CI797" s="1">
        <v>0</v>
      </c>
      <c r="CJ797" s="1">
        <v>1</v>
      </c>
      <c r="CK797" s="1">
        <v>0</v>
      </c>
      <c r="CL797" s="1">
        <v>0</v>
      </c>
      <c r="CM797" s="1">
        <v>0</v>
      </c>
      <c r="CN797" s="1">
        <v>0</v>
      </c>
      <c r="CO797" s="1">
        <v>0</v>
      </c>
      <c r="CP797" s="1">
        <v>0</v>
      </c>
      <c r="CQ797" s="1">
        <v>4</v>
      </c>
      <c r="CR797" s="1">
        <v>6</v>
      </c>
      <c r="CS797" s="1">
        <v>0</v>
      </c>
      <c r="CT797" s="1">
        <v>36</v>
      </c>
      <c r="CU797" s="1" t="s">
        <v>75</v>
      </c>
      <c r="CW797" s="1" t="s">
        <v>76</v>
      </c>
      <c r="CX797" s="1" t="s">
        <v>99</v>
      </c>
      <c r="CY797" s="1">
        <v>0</v>
      </c>
      <c r="CZ797" s="1">
        <v>0</v>
      </c>
      <c r="DA797" s="1">
        <v>3</v>
      </c>
      <c r="DB797" s="1">
        <v>0</v>
      </c>
      <c r="DC797" s="1">
        <v>1</v>
      </c>
      <c r="DD797" s="1" t="s">
        <v>86</v>
      </c>
      <c r="DE797" s="1">
        <v>4</v>
      </c>
      <c r="DF797" s="1">
        <v>1</v>
      </c>
      <c r="DG797" s="1" t="s">
        <v>881</v>
      </c>
      <c r="DH797" s="1">
        <v>92</v>
      </c>
      <c r="DI797" s="1" t="s">
        <v>79</v>
      </c>
      <c r="DJ797" s="1">
        <v>90</v>
      </c>
      <c r="DK797" s="1" t="s">
        <v>80</v>
      </c>
      <c r="DL797" s="1">
        <v>4.2639563492063504</v>
      </c>
      <c r="DM797" s="1">
        <v>1</v>
      </c>
      <c r="DN797" s="5">
        <f t="shared" si="48"/>
        <v>1</v>
      </c>
      <c r="DO797" s="5">
        <f t="shared" si="50"/>
        <v>2</v>
      </c>
      <c r="DP797" s="5">
        <f t="shared" si="51"/>
        <v>-2</v>
      </c>
      <c r="DQ797" s="5" t="str">
        <f t="shared" si="49"/>
        <v>ผิดเกณฑ์</v>
      </c>
      <c r="DR797" s="1" t="s">
        <v>2040</v>
      </c>
    </row>
    <row r="798" spans="1:122">
      <c r="A798" s="1">
        <v>797</v>
      </c>
      <c r="B798" s="1">
        <v>11</v>
      </c>
      <c r="C798" s="1" t="s">
        <v>778</v>
      </c>
      <c r="D798" s="1" t="s">
        <v>1899</v>
      </c>
      <c r="E798" s="1" t="s">
        <v>476</v>
      </c>
      <c r="F798" s="1" t="s">
        <v>925</v>
      </c>
      <c r="G798" s="1">
        <v>3</v>
      </c>
      <c r="H798" s="1">
        <v>0</v>
      </c>
      <c r="I798" s="1">
        <v>3</v>
      </c>
      <c r="J798" s="1">
        <v>3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  <c r="T798" s="1">
        <v>0</v>
      </c>
      <c r="U798" s="1">
        <v>0</v>
      </c>
      <c r="V798" s="1">
        <v>0</v>
      </c>
      <c r="W798" s="1">
        <v>0</v>
      </c>
      <c r="X798" s="1">
        <v>0</v>
      </c>
      <c r="Y798" s="1">
        <v>0</v>
      </c>
      <c r="Z798" s="1">
        <v>0</v>
      </c>
      <c r="AA798" s="1">
        <v>0</v>
      </c>
      <c r="AB798" s="1">
        <v>0</v>
      </c>
      <c r="AC798" s="1">
        <v>0</v>
      </c>
      <c r="AD798" s="1">
        <v>0</v>
      </c>
      <c r="AE798" s="1">
        <v>0</v>
      </c>
      <c r="AF798" s="1">
        <v>0</v>
      </c>
      <c r="AG798" s="1">
        <v>0</v>
      </c>
      <c r="AH798" s="1">
        <v>0</v>
      </c>
      <c r="AI798" s="1">
        <v>0</v>
      </c>
      <c r="AJ798" s="1">
        <v>0</v>
      </c>
      <c r="AK798" s="1">
        <v>0</v>
      </c>
      <c r="AL798" s="1">
        <v>0</v>
      </c>
      <c r="AM798" s="1">
        <v>0</v>
      </c>
      <c r="AN798" s="1">
        <v>0</v>
      </c>
      <c r="AO798" s="1">
        <v>0</v>
      </c>
      <c r="AP798" s="1">
        <v>0</v>
      </c>
      <c r="AQ798" s="1">
        <v>0</v>
      </c>
      <c r="AR798" s="1">
        <v>0</v>
      </c>
      <c r="AS798" s="1">
        <v>0</v>
      </c>
      <c r="AT798" s="1">
        <v>0</v>
      </c>
      <c r="AU798" s="1">
        <v>0</v>
      </c>
      <c r="AV798" s="1">
        <v>0</v>
      </c>
      <c r="AW798" s="1">
        <v>0</v>
      </c>
      <c r="AX798" s="1">
        <v>0</v>
      </c>
      <c r="AY798" s="1">
        <v>0</v>
      </c>
      <c r="AZ798" s="1">
        <v>0</v>
      </c>
      <c r="BA798" s="1">
        <v>0</v>
      </c>
      <c r="BB798" s="1">
        <v>0</v>
      </c>
      <c r="BC798" s="1">
        <v>0</v>
      </c>
      <c r="BD798" s="1">
        <v>0</v>
      </c>
      <c r="BE798" s="1">
        <v>0</v>
      </c>
      <c r="BF798" s="1">
        <v>0</v>
      </c>
      <c r="BG798" s="1">
        <v>0</v>
      </c>
      <c r="BH798" s="1">
        <v>0</v>
      </c>
      <c r="BI798" s="1">
        <v>0</v>
      </c>
      <c r="BJ798" s="1">
        <v>0</v>
      </c>
      <c r="BK798" s="1">
        <v>0</v>
      </c>
      <c r="BL798" s="1">
        <v>0</v>
      </c>
      <c r="BM798" s="1">
        <v>0</v>
      </c>
      <c r="BN798" s="1">
        <v>0</v>
      </c>
      <c r="BO798" s="1">
        <v>0</v>
      </c>
      <c r="BP798" s="1">
        <v>0</v>
      </c>
      <c r="BQ798" s="1">
        <v>0</v>
      </c>
      <c r="BR798" s="1" t="s">
        <v>901</v>
      </c>
      <c r="BS798" s="1">
        <v>0</v>
      </c>
      <c r="BT798" s="1">
        <v>0</v>
      </c>
      <c r="BU798" s="1">
        <v>0</v>
      </c>
      <c r="BV798" s="1">
        <v>0</v>
      </c>
      <c r="BW798" s="1">
        <v>0</v>
      </c>
      <c r="BX798" s="1">
        <v>0</v>
      </c>
      <c r="BY798" s="1">
        <v>0</v>
      </c>
      <c r="BZ798" s="1">
        <v>0</v>
      </c>
      <c r="CA798" s="1">
        <v>0</v>
      </c>
      <c r="CB798" s="1">
        <v>0</v>
      </c>
      <c r="CC798" s="1">
        <v>0</v>
      </c>
      <c r="CD798" s="1">
        <v>0</v>
      </c>
      <c r="CE798" s="1">
        <v>0</v>
      </c>
      <c r="CF798" s="1">
        <v>0</v>
      </c>
      <c r="CG798" s="1">
        <v>0</v>
      </c>
      <c r="CH798" s="1">
        <v>0</v>
      </c>
      <c r="CI798" s="1">
        <v>0</v>
      </c>
      <c r="CJ798" s="1">
        <v>0</v>
      </c>
      <c r="CK798" s="1">
        <v>0</v>
      </c>
      <c r="CL798" s="1">
        <v>0</v>
      </c>
      <c r="CM798" s="1">
        <v>0</v>
      </c>
      <c r="CN798" s="1">
        <v>0</v>
      </c>
      <c r="CO798" s="1">
        <v>0</v>
      </c>
      <c r="CP798" s="1">
        <v>0</v>
      </c>
      <c r="CQ798" s="1">
        <v>3</v>
      </c>
      <c r="CR798" s="1">
        <v>4</v>
      </c>
      <c r="CS798" s="1">
        <v>0</v>
      </c>
      <c r="CT798" s="1">
        <v>24</v>
      </c>
      <c r="CU798" s="1" t="s">
        <v>75</v>
      </c>
      <c r="CW798" s="1" t="s">
        <v>93</v>
      </c>
      <c r="CX798" s="1" t="s">
        <v>99</v>
      </c>
      <c r="CY798" s="1">
        <v>0</v>
      </c>
      <c r="CZ798" s="1">
        <v>1</v>
      </c>
      <c r="DA798" s="1">
        <v>6</v>
      </c>
      <c r="DB798" s="1">
        <v>1</v>
      </c>
      <c r="DC798" s="1">
        <v>0</v>
      </c>
      <c r="DD798" s="1" t="s">
        <v>86</v>
      </c>
      <c r="DE798" s="1">
        <v>4</v>
      </c>
      <c r="DF798" s="1">
        <v>1</v>
      </c>
      <c r="DG798" s="1" t="s">
        <v>881</v>
      </c>
      <c r="DH798" s="1">
        <v>72</v>
      </c>
      <c r="DI798" s="1" t="s">
        <v>79</v>
      </c>
      <c r="DJ798" s="1">
        <v>70</v>
      </c>
      <c r="DK798" s="1" t="s">
        <v>88</v>
      </c>
      <c r="DL798" s="1">
        <v>3.6</v>
      </c>
      <c r="DM798" s="1">
        <v>0</v>
      </c>
      <c r="DN798" s="5">
        <f t="shared" si="48"/>
        <v>0</v>
      </c>
      <c r="DO798" s="5">
        <f t="shared" si="50"/>
        <v>0</v>
      </c>
      <c r="DP798" s="5">
        <f t="shared" si="51"/>
        <v>0</v>
      </c>
      <c r="DQ798" s="5">
        <f t="shared" si="49"/>
        <v>0</v>
      </c>
      <c r="DR798" s="7" t="s">
        <v>2043</v>
      </c>
    </row>
    <row r="799" spans="1:122">
      <c r="A799" s="1">
        <v>798</v>
      </c>
      <c r="B799" s="1">
        <v>11</v>
      </c>
      <c r="C799" s="1" t="s">
        <v>778</v>
      </c>
      <c r="D799" s="1" t="s">
        <v>1900</v>
      </c>
      <c r="E799" s="1" t="s">
        <v>477</v>
      </c>
      <c r="F799" s="1" t="s">
        <v>925</v>
      </c>
      <c r="G799" s="1">
        <v>2</v>
      </c>
      <c r="H799" s="1">
        <v>0</v>
      </c>
      <c r="I799" s="1">
        <v>1</v>
      </c>
      <c r="J799" s="1">
        <v>2</v>
      </c>
      <c r="CQ799" s="1">
        <v>3</v>
      </c>
      <c r="CR799" s="1">
        <v>3</v>
      </c>
      <c r="CS799" s="1">
        <v>0</v>
      </c>
      <c r="CT799" s="1">
        <v>60</v>
      </c>
      <c r="CU799" s="1" t="s">
        <v>84</v>
      </c>
      <c r="CV799" s="1">
        <v>1</v>
      </c>
      <c r="CW799" s="1" t="s">
        <v>76</v>
      </c>
      <c r="CX799" s="1" t="s">
        <v>85</v>
      </c>
      <c r="CY799" s="1">
        <v>0</v>
      </c>
      <c r="CZ799" s="1">
        <v>1</v>
      </c>
      <c r="DA799" s="1">
        <v>1</v>
      </c>
      <c r="DB799" s="1">
        <v>2</v>
      </c>
      <c r="DC799" s="1">
        <v>0</v>
      </c>
      <c r="DD799" s="1" t="s">
        <v>86</v>
      </c>
      <c r="DE799" s="1">
        <v>4</v>
      </c>
      <c r="DF799" s="1">
        <v>1</v>
      </c>
      <c r="DG799" s="1" t="s">
        <v>881</v>
      </c>
      <c r="DH799" s="1">
        <v>91.43</v>
      </c>
      <c r="DI799" s="1" t="s">
        <v>79</v>
      </c>
      <c r="DJ799" s="1">
        <v>64.98</v>
      </c>
      <c r="DK799" s="1" t="s">
        <v>88</v>
      </c>
      <c r="DL799" s="1">
        <v>3</v>
      </c>
      <c r="DM799" s="1">
        <v>0</v>
      </c>
      <c r="DN799" s="5">
        <f t="shared" si="48"/>
        <v>0</v>
      </c>
      <c r="DO799" s="5">
        <f t="shared" si="50"/>
        <v>0</v>
      </c>
      <c r="DP799" s="5">
        <f t="shared" si="51"/>
        <v>0</v>
      </c>
      <c r="DQ799" s="5">
        <f t="shared" si="49"/>
        <v>0</v>
      </c>
      <c r="DR799" s="7" t="s">
        <v>2043</v>
      </c>
    </row>
    <row r="800" spans="1:122">
      <c r="A800" s="1">
        <v>799</v>
      </c>
      <c r="B800" s="1">
        <v>11</v>
      </c>
      <c r="C800" s="1" t="s">
        <v>813</v>
      </c>
      <c r="D800" s="1" t="s">
        <v>1901</v>
      </c>
      <c r="E800" s="1" t="s">
        <v>1902</v>
      </c>
      <c r="F800" s="1" t="s">
        <v>900</v>
      </c>
      <c r="DL800" s="1">
        <v>21</v>
      </c>
      <c r="DM800" s="1">
        <v>15</v>
      </c>
      <c r="DN800" s="5">
        <f t="shared" si="48"/>
        <v>0</v>
      </c>
      <c r="DO800" s="5">
        <f t="shared" si="50"/>
        <v>0</v>
      </c>
      <c r="DP800" s="5">
        <f t="shared" si="51"/>
        <v>15</v>
      </c>
      <c r="DQ800" s="5">
        <f t="shared" si="49"/>
        <v>0</v>
      </c>
      <c r="DR800" s="7" t="s">
        <v>2044</v>
      </c>
    </row>
    <row r="801" spans="1:122">
      <c r="A801" s="1">
        <v>800</v>
      </c>
      <c r="B801" s="1">
        <v>11</v>
      </c>
      <c r="C801" s="1" t="s">
        <v>813</v>
      </c>
      <c r="D801" s="1" t="s">
        <v>1903</v>
      </c>
      <c r="E801" s="1" t="s">
        <v>1904</v>
      </c>
      <c r="F801" s="1" t="s">
        <v>928</v>
      </c>
      <c r="DL801" s="1">
        <v>7</v>
      </c>
      <c r="DM801" s="1">
        <v>3</v>
      </c>
      <c r="DN801" s="5">
        <f t="shared" si="48"/>
        <v>0</v>
      </c>
      <c r="DO801" s="5">
        <f t="shared" si="50"/>
        <v>0</v>
      </c>
      <c r="DP801" s="5">
        <f t="shared" si="51"/>
        <v>3</v>
      </c>
      <c r="DQ801" s="5">
        <f t="shared" si="49"/>
        <v>0</v>
      </c>
      <c r="DR801" s="7" t="s">
        <v>2044</v>
      </c>
    </row>
    <row r="802" spans="1:122">
      <c r="A802" s="1">
        <v>801</v>
      </c>
      <c r="B802" s="1">
        <v>11</v>
      </c>
      <c r="C802" s="1" t="s">
        <v>813</v>
      </c>
      <c r="D802" s="1" t="s">
        <v>1905</v>
      </c>
      <c r="E802" s="1" t="s">
        <v>1906</v>
      </c>
      <c r="F802" s="1" t="s">
        <v>904</v>
      </c>
      <c r="DL802" s="1">
        <v>14.590869047619</v>
      </c>
      <c r="DM802" s="1">
        <v>5</v>
      </c>
      <c r="DN802" s="5">
        <f t="shared" si="48"/>
        <v>0</v>
      </c>
      <c r="DO802" s="5">
        <f t="shared" si="50"/>
        <v>0</v>
      </c>
      <c r="DP802" s="5">
        <f t="shared" si="51"/>
        <v>5</v>
      </c>
      <c r="DQ802" s="5">
        <f t="shared" si="49"/>
        <v>0</v>
      </c>
      <c r="DR802" s="7" t="s">
        <v>2044</v>
      </c>
    </row>
    <row r="803" spans="1:122">
      <c r="A803" s="1">
        <v>802</v>
      </c>
      <c r="B803" s="1">
        <v>11</v>
      </c>
      <c r="C803" s="1" t="s">
        <v>813</v>
      </c>
      <c r="D803" s="1" t="s">
        <v>1907</v>
      </c>
      <c r="E803" s="1" t="s">
        <v>601</v>
      </c>
      <c r="F803" s="1" t="s">
        <v>904</v>
      </c>
      <c r="G803" s="1">
        <v>5</v>
      </c>
      <c r="H803" s="1">
        <v>0</v>
      </c>
      <c r="I803" s="1">
        <v>3</v>
      </c>
      <c r="J803" s="1">
        <v>3</v>
      </c>
      <c r="BH803" s="1">
        <v>1</v>
      </c>
      <c r="BX803" s="1">
        <v>1</v>
      </c>
      <c r="CQ803" s="1">
        <v>5</v>
      </c>
      <c r="CR803" s="1">
        <v>6</v>
      </c>
      <c r="CS803" s="1">
        <v>0</v>
      </c>
      <c r="CT803" s="1">
        <v>100</v>
      </c>
      <c r="CU803" s="1" t="s">
        <v>84</v>
      </c>
      <c r="CV803" s="1">
        <v>1</v>
      </c>
      <c r="CW803" s="1" t="s">
        <v>76</v>
      </c>
      <c r="CX803" s="1" t="s">
        <v>85</v>
      </c>
      <c r="CY803" s="1">
        <v>3</v>
      </c>
      <c r="CZ803" s="1">
        <v>5</v>
      </c>
      <c r="DA803" s="1">
        <v>0</v>
      </c>
      <c r="DB803" s="1">
        <v>0</v>
      </c>
      <c r="DC803" s="1">
        <v>0</v>
      </c>
      <c r="DD803" s="1" t="s">
        <v>86</v>
      </c>
      <c r="DE803" s="1">
        <v>4</v>
      </c>
      <c r="DF803" s="1">
        <v>1</v>
      </c>
      <c r="DG803" s="1" t="s">
        <v>881</v>
      </c>
      <c r="DH803" s="1">
        <v>100</v>
      </c>
      <c r="DI803" s="1" t="s">
        <v>79</v>
      </c>
      <c r="DJ803" s="1">
        <v>70</v>
      </c>
      <c r="DK803" s="1" t="s">
        <v>80</v>
      </c>
      <c r="DL803" s="1">
        <v>5.5152480158730199</v>
      </c>
      <c r="DM803" s="1">
        <v>2</v>
      </c>
      <c r="DN803" s="5">
        <f t="shared" si="48"/>
        <v>1</v>
      </c>
      <c r="DO803" s="5">
        <f t="shared" si="50"/>
        <v>0</v>
      </c>
      <c r="DP803" s="5">
        <f t="shared" si="51"/>
        <v>1</v>
      </c>
      <c r="DQ803" s="5">
        <f t="shared" si="49"/>
        <v>0</v>
      </c>
      <c r="DR803" s="7" t="s">
        <v>2043</v>
      </c>
    </row>
    <row r="804" spans="1:122">
      <c r="A804" s="1">
        <v>803</v>
      </c>
      <c r="B804" s="1">
        <v>11</v>
      </c>
      <c r="C804" s="1" t="s">
        <v>813</v>
      </c>
      <c r="D804" s="1" t="s">
        <v>1908</v>
      </c>
      <c r="E804" s="1" t="s">
        <v>599</v>
      </c>
      <c r="F804" s="1" t="s">
        <v>904</v>
      </c>
      <c r="G804" s="1">
        <v>6</v>
      </c>
      <c r="H804" s="1">
        <v>0</v>
      </c>
      <c r="I804" s="1">
        <v>3</v>
      </c>
      <c r="J804" s="1">
        <v>0</v>
      </c>
      <c r="K804" s="1">
        <v>0</v>
      </c>
      <c r="L804" s="1">
        <v>0</v>
      </c>
      <c r="M804" s="1">
        <v>1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0</v>
      </c>
      <c r="U804" s="1">
        <v>0</v>
      </c>
      <c r="V804" s="1">
        <v>0</v>
      </c>
      <c r="W804" s="1">
        <v>0</v>
      </c>
      <c r="X804" s="1">
        <v>0</v>
      </c>
      <c r="Y804" s="1">
        <v>0</v>
      </c>
      <c r="Z804" s="1">
        <v>0</v>
      </c>
      <c r="AA804" s="1">
        <v>0</v>
      </c>
      <c r="AB804" s="1">
        <v>0</v>
      </c>
      <c r="AC804" s="1">
        <v>0</v>
      </c>
      <c r="AD804" s="1">
        <v>0</v>
      </c>
      <c r="AE804" s="1">
        <v>0</v>
      </c>
      <c r="AF804" s="1">
        <v>0</v>
      </c>
      <c r="AG804" s="1">
        <v>0</v>
      </c>
      <c r="AH804" s="1">
        <v>0</v>
      </c>
      <c r="AI804" s="1">
        <v>0</v>
      </c>
      <c r="AJ804" s="1">
        <v>1</v>
      </c>
      <c r="AK804" s="1">
        <v>0</v>
      </c>
      <c r="AL804" s="1">
        <v>0</v>
      </c>
      <c r="AM804" s="1">
        <v>0</v>
      </c>
      <c r="AN804" s="1">
        <v>0</v>
      </c>
      <c r="AO804" s="1">
        <v>0</v>
      </c>
      <c r="AP804" s="1">
        <v>1</v>
      </c>
      <c r="AQ804" s="1">
        <v>0</v>
      </c>
      <c r="AR804" s="1">
        <v>0</v>
      </c>
      <c r="AS804" s="1">
        <v>0</v>
      </c>
      <c r="AT804" s="1">
        <v>0</v>
      </c>
      <c r="AU804" s="1">
        <v>0</v>
      </c>
      <c r="AV804" s="1">
        <v>0</v>
      </c>
      <c r="AW804" s="1">
        <v>0</v>
      </c>
      <c r="AX804" s="1">
        <v>0</v>
      </c>
      <c r="AY804" s="1">
        <v>0</v>
      </c>
      <c r="AZ804" s="1">
        <v>1</v>
      </c>
      <c r="BA804" s="1">
        <v>0</v>
      </c>
      <c r="BB804" s="1">
        <v>0</v>
      </c>
      <c r="BC804" s="1">
        <v>0</v>
      </c>
      <c r="BD804" s="1">
        <v>0</v>
      </c>
      <c r="BE804" s="1">
        <v>0</v>
      </c>
      <c r="BF804" s="1">
        <v>0</v>
      </c>
      <c r="BG804" s="1">
        <v>0</v>
      </c>
      <c r="BH804" s="1">
        <v>0</v>
      </c>
      <c r="BI804" s="1">
        <v>0</v>
      </c>
      <c r="BJ804" s="1">
        <v>0</v>
      </c>
      <c r="BK804" s="1">
        <v>0</v>
      </c>
      <c r="BL804" s="1">
        <v>0</v>
      </c>
      <c r="BM804" s="1">
        <v>0</v>
      </c>
      <c r="BN804" s="1">
        <v>0</v>
      </c>
      <c r="BO804" s="1">
        <v>0</v>
      </c>
      <c r="BP804" s="1">
        <v>0</v>
      </c>
      <c r="BQ804" s="1">
        <v>0</v>
      </c>
      <c r="BR804" s="1" t="s">
        <v>901</v>
      </c>
      <c r="BS804" s="1">
        <v>0</v>
      </c>
      <c r="BT804" s="1">
        <v>0</v>
      </c>
      <c r="BU804" s="1">
        <v>0</v>
      </c>
      <c r="BV804" s="1">
        <v>0</v>
      </c>
      <c r="BW804" s="1">
        <v>0</v>
      </c>
      <c r="BX804" s="1">
        <v>0</v>
      </c>
      <c r="BY804" s="1">
        <v>0</v>
      </c>
      <c r="BZ804" s="1">
        <v>0</v>
      </c>
      <c r="CA804" s="1">
        <v>0</v>
      </c>
      <c r="CB804" s="1">
        <v>0</v>
      </c>
      <c r="CC804" s="1">
        <v>0</v>
      </c>
      <c r="CD804" s="1">
        <v>0</v>
      </c>
      <c r="CE804" s="1">
        <v>0</v>
      </c>
      <c r="CF804" s="1">
        <v>0</v>
      </c>
      <c r="CG804" s="1">
        <v>0</v>
      </c>
      <c r="CH804" s="1">
        <v>0</v>
      </c>
      <c r="CI804" s="1">
        <v>0</v>
      </c>
      <c r="CJ804" s="1">
        <v>1</v>
      </c>
      <c r="CK804" s="1">
        <v>0</v>
      </c>
      <c r="CL804" s="1">
        <v>0</v>
      </c>
      <c r="CM804" s="1">
        <v>0</v>
      </c>
      <c r="CN804" s="1">
        <v>0</v>
      </c>
      <c r="CO804" s="1">
        <v>0</v>
      </c>
      <c r="CP804" s="1">
        <v>0</v>
      </c>
      <c r="CQ804" s="1">
        <v>3</v>
      </c>
      <c r="CR804" s="1">
        <v>6</v>
      </c>
      <c r="CS804" s="1">
        <v>1</v>
      </c>
      <c r="CT804" s="1">
        <v>40</v>
      </c>
      <c r="CU804" s="1" t="s">
        <v>84</v>
      </c>
      <c r="CV804" s="1">
        <v>3</v>
      </c>
      <c r="CW804" s="1" t="s">
        <v>76</v>
      </c>
      <c r="CX804" s="1" t="s">
        <v>85</v>
      </c>
      <c r="CY804" s="1">
        <v>4</v>
      </c>
      <c r="CZ804" s="1">
        <v>6</v>
      </c>
      <c r="DA804" s="1">
        <v>9</v>
      </c>
      <c r="DB804" s="1">
        <v>4</v>
      </c>
      <c r="DC804" s="1">
        <v>0</v>
      </c>
      <c r="DD804" s="1" t="s">
        <v>86</v>
      </c>
      <c r="DE804" s="1">
        <v>5</v>
      </c>
      <c r="DF804" s="1">
        <v>1</v>
      </c>
      <c r="DG804" s="1" t="s">
        <v>881</v>
      </c>
      <c r="DH804" s="1">
        <v>100</v>
      </c>
      <c r="DI804" s="1" t="s">
        <v>263</v>
      </c>
      <c r="DJ804" s="1">
        <v>80</v>
      </c>
      <c r="DK804" s="1" t="s">
        <v>88</v>
      </c>
      <c r="DL804" s="1">
        <v>5.5295595238095201</v>
      </c>
      <c r="DM804" s="1">
        <v>2</v>
      </c>
      <c r="DN804" s="5">
        <f t="shared" si="48"/>
        <v>2</v>
      </c>
      <c r="DO804" s="5">
        <f t="shared" si="50"/>
        <v>1</v>
      </c>
      <c r="DP804" s="5">
        <f t="shared" si="51"/>
        <v>-1</v>
      </c>
      <c r="DQ804" s="5">
        <f t="shared" si="49"/>
        <v>0</v>
      </c>
      <c r="DR804" s="1" t="s">
        <v>2041</v>
      </c>
    </row>
    <row r="805" spans="1:122">
      <c r="A805" s="1">
        <v>804</v>
      </c>
      <c r="B805" s="1">
        <v>11</v>
      </c>
      <c r="C805" s="1" t="s">
        <v>813</v>
      </c>
      <c r="D805" s="1" t="s">
        <v>1909</v>
      </c>
      <c r="E805" s="1" t="s">
        <v>1910</v>
      </c>
      <c r="F805" s="1" t="s">
        <v>904</v>
      </c>
      <c r="G805" s="1">
        <v>7</v>
      </c>
      <c r="H805" s="1">
        <v>0</v>
      </c>
      <c r="I805" s="1">
        <v>3</v>
      </c>
      <c r="J805" s="1">
        <v>6</v>
      </c>
      <c r="K805" s="1">
        <v>0</v>
      </c>
      <c r="L805" s="1">
        <v>2</v>
      </c>
      <c r="M805" s="1">
        <v>1</v>
      </c>
      <c r="N805" s="1">
        <v>0</v>
      </c>
      <c r="O805" s="1">
        <v>0</v>
      </c>
      <c r="P805" s="1">
        <v>2</v>
      </c>
      <c r="Q805" s="1">
        <v>0</v>
      </c>
      <c r="R805" s="1">
        <v>0</v>
      </c>
      <c r="S805" s="1">
        <v>0</v>
      </c>
      <c r="T805" s="1">
        <v>0</v>
      </c>
      <c r="U805" s="1">
        <v>0</v>
      </c>
      <c r="AL805" s="1">
        <v>1</v>
      </c>
      <c r="BM805" s="1">
        <v>1</v>
      </c>
      <c r="CI805" s="1">
        <v>1</v>
      </c>
      <c r="CQ805" s="1">
        <v>4</v>
      </c>
      <c r="CR805" s="1">
        <v>7</v>
      </c>
      <c r="CS805" s="1">
        <v>0</v>
      </c>
      <c r="CT805" s="1">
        <v>35</v>
      </c>
      <c r="CU805" s="1" t="s">
        <v>75</v>
      </c>
      <c r="CW805" s="1" t="s">
        <v>76</v>
      </c>
      <c r="CX805" s="1" t="s">
        <v>85</v>
      </c>
      <c r="CY805" s="1">
        <v>6</v>
      </c>
      <c r="CZ805" s="1">
        <v>8</v>
      </c>
      <c r="DA805" s="1">
        <v>0</v>
      </c>
      <c r="DB805" s="1">
        <v>6</v>
      </c>
      <c r="DC805" s="1">
        <v>0</v>
      </c>
      <c r="DD805" s="1" t="s">
        <v>86</v>
      </c>
      <c r="DE805" s="1">
        <v>5</v>
      </c>
      <c r="DF805" s="1">
        <v>1</v>
      </c>
      <c r="DG805" s="1" t="s">
        <v>881</v>
      </c>
      <c r="DH805" s="1">
        <v>80</v>
      </c>
      <c r="DI805" s="1" t="s">
        <v>79</v>
      </c>
      <c r="DJ805" s="1">
        <v>80</v>
      </c>
      <c r="DK805" s="1" t="s">
        <v>88</v>
      </c>
      <c r="DL805" s="1">
        <v>7.2867698412698401</v>
      </c>
      <c r="DM805" s="1">
        <v>2</v>
      </c>
      <c r="DN805" s="5">
        <f t="shared" si="48"/>
        <v>1</v>
      </c>
      <c r="DO805" s="5">
        <f t="shared" si="50"/>
        <v>1</v>
      </c>
      <c r="DP805" s="5">
        <f t="shared" si="51"/>
        <v>0</v>
      </c>
      <c r="DQ805" s="5">
        <f t="shared" si="49"/>
        <v>0</v>
      </c>
      <c r="DR805" s="1" t="s">
        <v>2036</v>
      </c>
    </row>
    <row r="806" spans="1:122">
      <c r="A806" s="1">
        <v>805</v>
      </c>
      <c r="B806" s="1">
        <v>11</v>
      </c>
      <c r="C806" s="1" t="s">
        <v>813</v>
      </c>
      <c r="D806" s="1" t="s">
        <v>1911</v>
      </c>
      <c r="E806" s="1" t="s">
        <v>1912</v>
      </c>
      <c r="F806" s="1" t="s">
        <v>904</v>
      </c>
      <c r="G806" s="1">
        <v>6</v>
      </c>
      <c r="H806" s="1">
        <v>1</v>
      </c>
      <c r="I806" s="1">
        <v>3</v>
      </c>
      <c r="J806" s="1">
        <v>4</v>
      </c>
      <c r="K806" s="1">
        <v>2</v>
      </c>
      <c r="AA806" s="1">
        <v>1</v>
      </c>
      <c r="AJ806" s="1">
        <v>1</v>
      </c>
      <c r="AP806" s="1">
        <v>1</v>
      </c>
      <c r="CQ806" s="1">
        <v>6</v>
      </c>
      <c r="CR806" s="1">
        <v>4</v>
      </c>
      <c r="CS806" s="1">
        <v>1</v>
      </c>
      <c r="CT806" s="1">
        <v>180</v>
      </c>
      <c r="CU806" s="1" t="s">
        <v>84</v>
      </c>
      <c r="CV806" s="1">
        <v>3</v>
      </c>
      <c r="CW806" s="1" t="s">
        <v>76</v>
      </c>
      <c r="CX806" s="1" t="s">
        <v>99</v>
      </c>
      <c r="CY806" s="1">
        <v>1</v>
      </c>
      <c r="CZ806" s="1">
        <v>0</v>
      </c>
      <c r="DA806" s="1">
        <v>4</v>
      </c>
      <c r="DB806" s="1">
        <v>4</v>
      </c>
      <c r="DC806" s="1">
        <v>0</v>
      </c>
      <c r="DD806" s="1" t="s">
        <v>86</v>
      </c>
      <c r="DE806" s="1">
        <v>4</v>
      </c>
      <c r="DF806" s="1">
        <v>3</v>
      </c>
      <c r="DG806" s="1" t="s">
        <v>884</v>
      </c>
      <c r="DH806" s="1">
        <v>60</v>
      </c>
      <c r="DI806" s="1" t="s">
        <v>79</v>
      </c>
      <c r="DJ806" s="1">
        <v>66</v>
      </c>
      <c r="DK806" s="1" t="s">
        <v>88</v>
      </c>
      <c r="DL806" s="1">
        <v>5.5283908730158702</v>
      </c>
      <c r="DM806" s="1">
        <v>2</v>
      </c>
      <c r="DN806" s="5">
        <f t="shared" si="48"/>
        <v>2</v>
      </c>
      <c r="DO806" s="5">
        <f t="shared" si="50"/>
        <v>0</v>
      </c>
      <c r="DP806" s="5">
        <f t="shared" si="51"/>
        <v>0</v>
      </c>
      <c r="DQ806" s="5">
        <f t="shared" si="49"/>
        <v>0</v>
      </c>
      <c r="DR806" s="7" t="s">
        <v>2043</v>
      </c>
    </row>
    <row r="807" spans="1:122">
      <c r="A807" s="1">
        <v>806</v>
      </c>
      <c r="B807" s="1">
        <v>11</v>
      </c>
      <c r="C807" s="1" t="s">
        <v>813</v>
      </c>
      <c r="D807" s="1" t="s">
        <v>1913</v>
      </c>
      <c r="E807" s="1" t="s">
        <v>1914</v>
      </c>
      <c r="F807" s="1" t="s">
        <v>912</v>
      </c>
      <c r="G807" s="1">
        <v>3</v>
      </c>
      <c r="H807" s="1">
        <v>1</v>
      </c>
      <c r="I807" s="1">
        <v>2</v>
      </c>
      <c r="J807" s="1">
        <v>1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">
        <v>0</v>
      </c>
      <c r="V807" s="1">
        <v>0</v>
      </c>
      <c r="W807" s="1">
        <v>0</v>
      </c>
      <c r="X807" s="1">
        <v>0</v>
      </c>
      <c r="Y807" s="1">
        <v>0</v>
      </c>
      <c r="Z807" s="1">
        <v>0</v>
      </c>
      <c r="AA807" s="1">
        <v>0</v>
      </c>
      <c r="AB807" s="1">
        <v>0</v>
      </c>
      <c r="AC807" s="1">
        <v>0</v>
      </c>
      <c r="AD807" s="1">
        <v>0</v>
      </c>
      <c r="AE807" s="1">
        <v>0</v>
      </c>
      <c r="AF807" s="1">
        <v>0</v>
      </c>
      <c r="AG807" s="1">
        <v>0</v>
      </c>
      <c r="AH807" s="1">
        <v>0</v>
      </c>
      <c r="AI807" s="1">
        <v>0</v>
      </c>
      <c r="AJ807" s="1">
        <v>0</v>
      </c>
      <c r="AK807" s="1">
        <v>1</v>
      </c>
      <c r="AL807" s="1">
        <v>0</v>
      </c>
      <c r="AM807" s="1">
        <v>0</v>
      </c>
      <c r="AN807" s="1">
        <v>0</v>
      </c>
      <c r="AO807" s="1">
        <v>0</v>
      </c>
      <c r="AP807" s="1">
        <v>0</v>
      </c>
      <c r="AQ807" s="1">
        <v>0</v>
      </c>
      <c r="AR807" s="1">
        <v>0</v>
      </c>
      <c r="AS807" s="1">
        <v>0</v>
      </c>
      <c r="AT807" s="1">
        <v>0</v>
      </c>
      <c r="AU807" s="1">
        <v>0</v>
      </c>
      <c r="AV807" s="1">
        <v>0</v>
      </c>
      <c r="AW807" s="1">
        <v>0</v>
      </c>
      <c r="AX807" s="1">
        <v>0</v>
      </c>
      <c r="AY807" s="1">
        <v>0</v>
      </c>
      <c r="AZ807" s="1">
        <v>0</v>
      </c>
      <c r="BA807" s="1">
        <v>0</v>
      </c>
      <c r="BB807" s="1">
        <v>0</v>
      </c>
      <c r="BC807" s="1">
        <v>0</v>
      </c>
      <c r="BD807" s="1">
        <v>0</v>
      </c>
      <c r="BE807" s="1">
        <v>0</v>
      </c>
      <c r="BF807" s="1">
        <v>0</v>
      </c>
      <c r="BG807" s="1">
        <v>0</v>
      </c>
      <c r="BH807" s="1">
        <v>0</v>
      </c>
      <c r="BI807" s="1">
        <v>0</v>
      </c>
      <c r="BJ807" s="1">
        <v>0</v>
      </c>
      <c r="BK807" s="1">
        <v>0</v>
      </c>
      <c r="BL807" s="1">
        <v>0</v>
      </c>
      <c r="BM807" s="1">
        <v>0</v>
      </c>
      <c r="BN807" s="1">
        <v>0</v>
      </c>
      <c r="BO807" s="1">
        <v>0</v>
      </c>
      <c r="BP807" s="1">
        <v>0</v>
      </c>
      <c r="BQ807" s="1">
        <v>0</v>
      </c>
      <c r="BR807" s="1" t="s">
        <v>901</v>
      </c>
      <c r="BS807" s="1">
        <v>0</v>
      </c>
      <c r="BT807" s="1">
        <v>0</v>
      </c>
      <c r="BU807" s="1">
        <v>0</v>
      </c>
      <c r="BV807" s="1">
        <v>0</v>
      </c>
      <c r="BW807" s="1">
        <v>0</v>
      </c>
      <c r="BX807" s="1">
        <v>0</v>
      </c>
      <c r="BY807" s="1">
        <v>0</v>
      </c>
      <c r="BZ807" s="1">
        <v>0</v>
      </c>
      <c r="CA807" s="1">
        <v>0</v>
      </c>
      <c r="CB807" s="1">
        <v>0</v>
      </c>
      <c r="CC807" s="1">
        <v>0</v>
      </c>
      <c r="CD807" s="1">
        <v>0</v>
      </c>
      <c r="CE807" s="1">
        <v>0</v>
      </c>
      <c r="CF807" s="1">
        <v>0</v>
      </c>
      <c r="CG807" s="1">
        <v>0</v>
      </c>
      <c r="CH807" s="1">
        <v>0</v>
      </c>
      <c r="CI807" s="1">
        <v>0</v>
      </c>
      <c r="CJ807" s="1">
        <v>0</v>
      </c>
      <c r="CK807" s="1">
        <v>0</v>
      </c>
      <c r="CL807" s="1">
        <v>0</v>
      </c>
      <c r="CM807" s="1">
        <v>0</v>
      </c>
      <c r="CN807" s="1">
        <v>0</v>
      </c>
      <c r="CO807" s="1">
        <v>0</v>
      </c>
      <c r="CP807" s="1">
        <v>0</v>
      </c>
      <c r="CQ807" s="1">
        <v>3</v>
      </c>
      <c r="CR807" s="1">
        <v>5</v>
      </c>
      <c r="CS807" s="1">
        <v>0</v>
      </c>
      <c r="CT807" s="1">
        <v>28</v>
      </c>
      <c r="CU807" s="1" t="s">
        <v>75</v>
      </c>
      <c r="CW807" s="1" t="s">
        <v>76</v>
      </c>
      <c r="CX807" s="1" t="s">
        <v>85</v>
      </c>
      <c r="CY807" s="1">
        <v>0</v>
      </c>
      <c r="CZ807" s="1">
        <v>3</v>
      </c>
      <c r="DA807" s="1">
        <v>0</v>
      </c>
      <c r="DB807" s="1">
        <v>1</v>
      </c>
      <c r="DC807" s="1">
        <v>2</v>
      </c>
      <c r="DD807" s="1" t="s">
        <v>86</v>
      </c>
      <c r="DE807" s="1">
        <v>4</v>
      </c>
      <c r="DF807" s="1">
        <v>1</v>
      </c>
      <c r="DG807" s="1" t="s">
        <v>881</v>
      </c>
      <c r="DH807" s="1">
        <v>90</v>
      </c>
      <c r="DI807" s="1" t="s">
        <v>79</v>
      </c>
      <c r="DJ807" s="1">
        <v>95</v>
      </c>
      <c r="DK807" s="1" t="s">
        <v>88</v>
      </c>
      <c r="DL807" s="1">
        <v>4.4294186507936502</v>
      </c>
      <c r="DM807" s="1">
        <v>1</v>
      </c>
      <c r="DN807" s="5">
        <f t="shared" si="48"/>
        <v>1</v>
      </c>
      <c r="DO807" s="5">
        <f t="shared" si="50"/>
        <v>0</v>
      </c>
      <c r="DP807" s="5">
        <f t="shared" si="51"/>
        <v>0</v>
      </c>
      <c r="DQ807" s="5">
        <f t="shared" si="49"/>
        <v>0</v>
      </c>
      <c r="DR807" s="7" t="s">
        <v>2043</v>
      </c>
    </row>
    <row r="808" spans="1:122">
      <c r="A808" s="1">
        <v>807</v>
      </c>
      <c r="B808" s="1">
        <v>11</v>
      </c>
      <c r="C808" s="1" t="s">
        <v>813</v>
      </c>
      <c r="D808" s="1" t="s">
        <v>1915</v>
      </c>
      <c r="E808" s="1" t="s">
        <v>602</v>
      </c>
      <c r="F808" s="1" t="s">
        <v>912</v>
      </c>
      <c r="G808" s="1">
        <v>2</v>
      </c>
      <c r="H808" s="1">
        <v>0</v>
      </c>
      <c r="I808" s="1">
        <v>2</v>
      </c>
      <c r="J808" s="1">
        <v>4</v>
      </c>
      <c r="Y808" s="1">
        <v>1</v>
      </c>
      <c r="CQ808" s="1">
        <v>2</v>
      </c>
      <c r="CR808" s="1">
        <v>5</v>
      </c>
      <c r="CS808" s="1">
        <v>0</v>
      </c>
      <c r="CT808" s="1">
        <v>24</v>
      </c>
      <c r="CU808" s="1" t="s">
        <v>75</v>
      </c>
      <c r="CW808" s="1" t="s">
        <v>76</v>
      </c>
      <c r="CX808" s="1" t="s">
        <v>85</v>
      </c>
      <c r="CY808" s="1">
        <v>0</v>
      </c>
      <c r="CZ808" s="1">
        <v>1</v>
      </c>
      <c r="DA808" s="1">
        <v>0</v>
      </c>
      <c r="DB808" s="1">
        <v>0</v>
      </c>
      <c r="DC808" s="1">
        <v>5</v>
      </c>
      <c r="DD808" s="1" t="s">
        <v>86</v>
      </c>
      <c r="DE808" s="1">
        <v>3</v>
      </c>
      <c r="DF808" s="1">
        <v>1</v>
      </c>
      <c r="DG808" s="1" t="s">
        <v>881</v>
      </c>
      <c r="DH808" s="1">
        <v>80</v>
      </c>
      <c r="DI808" s="1" t="s">
        <v>79</v>
      </c>
      <c r="DJ808" s="1">
        <v>50</v>
      </c>
      <c r="DK808" s="1" t="s">
        <v>80</v>
      </c>
      <c r="DL808" s="1">
        <v>4.4741785714285696</v>
      </c>
      <c r="DM808" s="1">
        <v>1</v>
      </c>
      <c r="DN808" s="5">
        <f t="shared" si="48"/>
        <v>0</v>
      </c>
      <c r="DO808" s="5">
        <f t="shared" si="50"/>
        <v>0</v>
      </c>
      <c r="DP808" s="5">
        <f t="shared" si="51"/>
        <v>1</v>
      </c>
      <c r="DQ808" s="5">
        <f t="shared" si="49"/>
        <v>0</v>
      </c>
      <c r="DR808" s="7" t="s">
        <v>2043</v>
      </c>
    </row>
    <row r="809" spans="1:122">
      <c r="A809" s="1">
        <v>808</v>
      </c>
      <c r="B809" s="1">
        <v>11</v>
      </c>
      <c r="C809" s="1" t="s">
        <v>813</v>
      </c>
      <c r="D809" s="1" t="s">
        <v>1916</v>
      </c>
      <c r="E809" s="1" t="s">
        <v>1917</v>
      </c>
      <c r="F809" s="1" t="s">
        <v>912</v>
      </c>
      <c r="G809" s="1">
        <v>4</v>
      </c>
      <c r="H809" s="1">
        <v>0</v>
      </c>
      <c r="I809" s="1">
        <v>1</v>
      </c>
      <c r="J809" s="1">
        <v>7</v>
      </c>
      <c r="P809" s="1">
        <v>1</v>
      </c>
      <c r="CF809" s="1">
        <v>1</v>
      </c>
      <c r="CQ809" s="1">
        <v>3</v>
      </c>
      <c r="CR809" s="1">
        <v>7</v>
      </c>
      <c r="CS809" s="1">
        <v>0</v>
      </c>
      <c r="CT809" s="1">
        <v>120</v>
      </c>
      <c r="CU809" s="1" t="s">
        <v>84</v>
      </c>
      <c r="CV809" s="1">
        <v>1</v>
      </c>
      <c r="CW809" s="1" t="s">
        <v>76</v>
      </c>
      <c r="CX809" s="1" t="s">
        <v>85</v>
      </c>
      <c r="CY809" s="1">
        <v>0</v>
      </c>
      <c r="CZ809" s="1">
        <v>0</v>
      </c>
      <c r="DA809" s="1">
        <v>1</v>
      </c>
      <c r="DB809" s="1">
        <v>7</v>
      </c>
      <c r="DC809" s="1">
        <v>0</v>
      </c>
      <c r="DD809" s="1" t="s">
        <v>86</v>
      </c>
      <c r="DE809" s="1">
        <v>1</v>
      </c>
      <c r="DF809" s="1">
        <v>1</v>
      </c>
      <c r="DG809" s="1" t="s">
        <v>881</v>
      </c>
      <c r="DH809" s="1">
        <v>61</v>
      </c>
      <c r="DI809" s="1" t="s">
        <v>79</v>
      </c>
      <c r="DJ809" s="1">
        <v>75</v>
      </c>
      <c r="DK809" s="1" t="s">
        <v>157</v>
      </c>
      <c r="DL809" s="1">
        <v>3.6</v>
      </c>
      <c r="DM809" s="1">
        <v>1</v>
      </c>
      <c r="DN809" s="5">
        <f t="shared" si="48"/>
        <v>0</v>
      </c>
      <c r="DO809" s="5">
        <f t="shared" si="50"/>
        <v>1</v>
      </c>
      <c r="DP809" s="5">
        <f t="shared" si="51"/>
        <v>0</v>
      </c>
      <c r="DQ809" s="5" t="str">
        <f t="shared" si="49"/>
        <v>ผิดเกณฑ์</v>
      </c>
      <c r="DR809" s="1" t="s">
        <v>2042</v>
      </c>
    </row>
    <row r="810" spans="1:122">
      <c r="A810" s="1">
        <v>809</v>
      </c>
      <c r="B810" s="1">
        <v>11</v>
      </c>
      <c r="C810" s="1" t="s">
        <v>813</v>
      </c>
      <c r="D810" s="1" t="s">
        <v>1918</v>
      </c>
      <c r="E810" s="1" t="s">
        <v>1919</v>
      </c>
      <c r="F810" s="1" t="s">
        <v>912</v>
      </c>
      <c r="G810" s="1">
        <v>3</v>
      </c>
      <c r="H810" s="1">
        <v>0</v>
      </c>
      <c r="I810" s="1">
        <v>3</v>
      </c>
      <c r="J810" s="1">
        <v>2</v>
      </c>
      <c r="CQ810" s="1">
        <v>3</v>
      </c>
      <c r="CR810" s="1">
        <v>3</v>
      </c>
      <c r="CS810" s="1">
        <v>0</v>
      </c>
      <c r="CT810" s="1">
        <v>45</v>
      </c>
      <c r="CU810" s="1" t="s">
        <v>75</v>
      </c>
      <c r="CW810" s="1" t="s">
        <v>76</v>
      </c>
      <c r="CX810" s="1" t="s">
        <v>85</v>
      </c>
      <c r="CY810" s="1">
        <v>2</v>
      </c>
      <c r="CZ810" s="1">
        <v>0</v>
      </c>
      <c r="DA810" s="1">
        <v>0</v>
      </c>
      <c r="DB810" s="1">
        <v>2</v>
      </c>
      <c r="DC810" s="1">
        <v>0</v>
      </c>
      <c r="DD810" s="1" t="s">
        <v>86</v>
      </c>
      <c r="DE810" s="1">
        <v>3</v>
      </c>
      <c r="DF810" s="1">
        <v>1</v>
      </c>
      <c r="DG810" s="1" t="s">
        <v>881</v>
      </c>
      <c r="DH810" s="1">
        <v>79.81</v>
      </c>
      <c r="DI810" s="1" t="s">
        <v>79</v>
      </c>
      <c r="DJ810" s="1">
        <v>46.39</v>
      </c>
      <c r="DK810" s="1" t="s">
        <v>88</v>
      </c>
      <c r="DL810" s="1">
        <v>3</v>
      </c>
      <c r="DM810" s="1">
        <v>0</v>
      </c>
      <c r="DN810" s="5">
        <f t="shared" si="48"/>
        <v>0</v>
      </c>
      <c r="DO810" s="5">
        <f t="shared" si="50"/>
        <v>0</v>
      </c>
      <c r="DP810" s="5">
        <f t="shared" si="51"/>
        <v>0</v>
      </c>
      <c r="DQ810" s="5">
        <f t="shared" si="49"/>
        <v>0</v>
      </c>
      <c r="DR810" s="7" t="s">
        <v>2043</v>
      </c>
    </row>
    <row r="811" spans="1:122">
      <c r="A811" s="1">
        <v>810</v>
      </c>
      <c r="B811" s="1">
        <v>11</v>
      </c>
      <c r="C811" s="1" t="s">
        <v>813</v>
      </c>
      <c r="D811" s="1" t="s">
        <v>1920</v>
      </c>
      <c r="E811" s="1" t="s">
        <v>1921</v>
      </c>
      <c r="F811" s="1" t="s">
        <v>912</v>
      </c>
      <c r="G811" s="1">
        <v>4</v>
      </c>
      <c r="H811" s="1">
        <v>0</v>
      </c>
      <c r="I811" s="1">
        <v>1</v>
      </c>
      <c r="J811" s="1">
        <v>3</v>
      </c>
      <c r="BG811" s="1">
        <v>1</v>
      </c>
      <c r="CQ811" s="1">
        <v>4</v>
      </c>
      <c r="CR811" s="1">
        <v>2</v>
      </c>
      <c r="CS811" s="1">
        <v>0</v>
      </c>
      <c r="CT811" s="1">
        <v>50</v>
      </c>
      <c r="CU811" s="1" t="s">
        <v>75</v>
      </c>
      <c r="CW811" s="1" t="s">
        <v>76</v>
      </c>
      <c r="CX811" s="1" t="s">
        <v>99</v>
      </c>
      <c r="CY811" s="1">
        <v>0</v>
      </c>
      <c r="CZ811" s="1">
        <v>0</v>
      </c>
      <c r="DA811" s="1">
        <v>5</v>
      </c>
      <c r="DB811" s="1">
        <v>2</v>
      </c>
      <c r="DC811" s="1">
        <v>2</v>
      </c>
      <c r="DD811" s="1" t="s">
        <v>86</v>
      </c>
      <c r="DE811" s="1">
        <v>4</v>
      </c>
      <c r="DF811" s="1">
        <v>1</v>
      </c>
      <c r="DG811" s="1" t="s">
        <v>901</v>
      </c>
      <c r="DH811" s="1">
        <v>100</v>
      </c>
      <c r="DI811" s="1" t="s">
        <v>79</v>
      </c>
      <c r="DJ811" s="1">
        <v>80</v>
      </c>
      <c r="DK811" s="1" t="s">
        <v>100</v>
      </c>
      <c r="DL811" s="1">
        <v>3.4</v>
      </c>
      <c r="DM811" s="1">
        <v>0</v>
      </c>
      <c r="DN811" s="5">
        <f t="shared" si="48"/>
        <v>0</v>
      </c>
      <c r="DO811" s="5">
        <f t="shared" si="50"/>
        <v>0</v>
      </c>
      <c r="DP811" s="5">
        <f t="shared" si="51"/>
        <v>0</v>
      </c>
      <c r="DQ811" s="5">
        <f t="shared" si="49"/>
        <v>0</v>
      </c>
      <c r="DR811" s="7" t="s">
        <v>2043</v>
      </c>
    </row>
    <row r="812" spans="1:122">
      <c r="A812" s="1">
        <v>811</v>
      </c>
      <c r="B812" s="1">
        <v>11</v>
      </c>
      <c r="C812" s="1" t="s">
        <v>813</v>
      </c>
      <c r="D812" s="1" t="s">
        <v>1922</v>
      </c>
      <c r="E812" s="1" t="s">
        <v>605</v>
      </c>
      <c r="F812" s="1" t="s">
        <v>912</v>
      </c>
      <c r="G812" s="1">
        <v>3</v>
      </c>
      <c r="H812" s="1">
        <v>0</v>
      </c>
      <c r="I812" s="1">
        <v>2</v>
      </c>
      <c r="J812" s="1">
        <v>2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0</v>
      </c>
      <c r="U812" s="1">
        <v>0</v>
      </c>
      <c r="V812" s="1">
        <v>0</v>
      </c>
      <c r="W812" s="1">
        <v>0</v>
      </c>
      <c r="X812" s="1">
        <v>0</v>
      </c>
      <c r="Y812" s="1">
        <v>0</v>
      </c>
      <c r="Z812" s="1">
        <v>0</v>
      </c>
      <c r="AA812" s="1">
        <v>0</v>
      </c>
      <c r="AB812" s="1">
        <v>0</v>
      </c>
      <c r="AC812" s="1">
        <v>0</v>
      </c>
      <c r="AD812" s="1">
        <v>0</v>
      </c>
      <c r="AE812" s="1">
        <v>0</v>
      </c>
      <c r="AF812" s="1">
        <v>0</v>
      </c>
      <c r="AG812" s="1">
        <v>0</v>
      </c>
      <c r="AH812" s="1">
        <v>0</v>
      </c>
      <c r="AI812" s="1">
        <v>0</v>
      </c>
      <c r="AJ812" s="1">
        <v>0</v>
      </c>
      <c r="AK812" s="1">
        <v>0</v>
      </c>
      <c r="AL812" s="1">
        <v>0</v>
      </c>
      <c r="AM812" s="1">
        <v>0</v>
      </c>
      <c r="AN812" s="1">
        <v>0</v>
      </c>
      <c r="AO812" s="1">
        <v>0</v>
      </c>
      <c r="AP812" s="1">
        <v>0</v>
      </c>
      <c r="AQ812" s="1">
        <v>0</v>
      </c>
      <c r="AR812" s="1">
        <v>0</v>
      </c>
      <c r="AS812" s="1">
        <v>0</v>
      </c>
      <c r="AT812" s="1">
        <v>0</v>
      </c>
      <c r="AU812" s="1">
        <v>0</v>
      </c>
      <c r="AV812" s="1">
        <v>0</v>
      </c>
      <c r="AW812" s="1">
        <v>0</v>
      </c>
      <c r="AX812" s="1">
        <v>0</v>
      </c>
      <c r="AY812" s="1">
        <v>0</v>
      </c>
      <c r="AZ812" s="1">
        <v>0</v>
      </c>
      <c r="BA812" s="1">
        <v>0</v>
      </c>
      <c r="BB812" s="1">
        <v>0</v>
      </c>
      <c r="BC812" s="1">
        <v>0</v>
      </c>
      <c r="BD812" s="1">
        <v>0</v>
      </c>
      <c r="BE812" s="1">
        <v>0</v>
      </c>
      <c r="BF812" s="1">
        <v>0</v>
      </c>
      <c r="BG812" s="1">
        <v>0</v>
      </c>
      <c r="BH812" s="1">
        <v>0</v>
      </c>
      <c r="BI812" s="1">
        <v>0</v>
      </c>
      <c r="BJ812" s="1">
        <v>0</v>
      </c>
      <c r="BK812" s="1">
        <v>0</v>
      </c>
      <c r="BL812" s="1">
        <v>0</v>
      </c>
      <c r="BM812" s="1">
        <v>0</v>
      </c>
      <c r="BN812" s="1">
        <v>0</v>
      </c>
      <c r="BO812" s="1">
        <v>0</v>
      </c>
      <c r="BP812" s="1">
        <v>0</v>
      </c>
      <c r="BQ812" s="1">
        <v>0</v>
      </c>
      <c r="BR812" s="1" t="s">
        <v>901</v>
      </c>
      <c r="BS812" s="1">
        <v>0</v>
      </c>
      <c r="BT812" s="1">
        <v>0</v>
      </c>
      <c r="BU812" s="1">
        <v>0</v>
      </c>
      <c r="BV812" s="1">
        <v>0</v>
      </c>
      <c r="BW812" s="1">
        <v>0</v>
      </c>
      <c r="BX812" s="1">
        <v>0</v>
      </c>
      <c r="BY812" s="1">
        <v>0</v>
      </c>
      <c r="BZ812" s="1">
        <v>0</v>
      </c>
      <c r="CA812" s="1">
        <v>0</v>
      </c>
      <c r="CB812" s="1">
        <v>0</v>
      </c>
      <c r="CC812" s="1">
        <v>0</v>
      </c>
      <c r="CD812" s="1">
        <v>0</v>
      </c>
      <c r="CE812" s="1">
        <v>0</v>
      </c>
      <c r="CF812" s="1">
        <v>0</v>
      </c>
      <c r="CG812" s="1">
        <v>0</v>
      </c>
      <c r="CH812" s="1">
        <v>0</v>
      </c>
      <c r="CI812" s="1">
        <v>0</v>
      </c>
      <c r="CJ812" s="1">
        <v>0</v>
      </c>
      <c r="CK812" s="1">
        <v>0</v>
      </c>
      <c r="CL812" s="1">
        <v>0</v>
      </c>
      <c r="CM812" s="1">
        <v>0</v>
      </c>
      <c r="CN812" s="1">
        <v>0</v>
      </c>
      <c r="CO812" s="1">
        <v>0</v>
      </c>
      <c r="CP812" s="1">
        <v>0</v>
      </c>
      <c r="CQ812" s="1">
        <v>2</v>
      </c>
      <c r="CR812" s="1">
        <v>5</v>
      </c>
      <c r="CS812" s="1">
        <v>0</v>
      </c>
      <c r="CT812" s="1">
        <v>35</v>
      </c>
      <c r="CU812" s="1" t="s">
        <v>75</v>
      </c>
      <c r="CV812" s="1">
        <v>1</v>
      </c>
      <c r="CW812" s="1" t="s">
        <v>76</v>
      </c>
      <c r="CX812" s="1" t="s">
        <v>85</v>
      </c>
      <c r="CY812" s="1">
        <v>2</v>
      </c>
      <c r="CZ812" s="1">
        <v>3</v>
      </c>
      <c r="DA812" s="1">
        <v>0</v>
      </c>
      <c r="DB812" s="1">
        <v>2</v>
      </c>
      <c r="DC812" s="1">
        <v>0</v>
      </c>
      <c r="DD812" s="1" t="s">
        <v>86</v>
      </c>
      <c r="DE812" s="1">
        <v>5</v>
      </c>
      <c r="DF812" s="1">
        <v>1</v>
      </c>
      <c r="DG812" s="1" t="s">
        <v>901</v>
      </c>
      <c r="DH812" s="1">
        <v>95</v>
      </c>
      <c r="DI812" s="1" t="s">
        <v>79</v>
      </c>
      <c r="DJ812" s="1">
        <v>90</v>
      </c>
      <c r="DK812" s="1" t="s">
        <v>88</v>
      </c>
      <c r="DL812" s="1">
        <v>3.25199206349206</v>
      </c>
      <c r="DM812" s="1">
        <v>0</v>
      </c>
      <c r="DN812" s="5">
        <f t="shared" si="48"/>
        <v>0</v>
      </c>
      <c r="DO812" s="5">
        <f t="shared" si="50"/>
        <v>0</v>
      </c>
      <c r="DP812" s="5">
        <f t="shared" si="51"/>
        <v>0</v>
      </c>
      <c r="DQ812" s="5">
        <f t="shared" si="49"/>
        <v>0</v>
      </c>
      <c r="DR812" s="7" t="s">
        <v>2043</v>
      </c>
    </row>
    <row r="813" spans="1:122">
      <c r="A813" s="1">
        <v>812</v>
      </c>
      <c r="B813" s="1">
        <v>11</v>
      </c>
      <c r="C813" s="1" t="s">
        <v>813</v>
      </c>
      <c r="D813" s="1" t="s">
        <v>1923</v>
      </c>
      <c r="E813" s="1" t="s">
        <v>814</v>
      </c>
      <c r="F813" s="1" t="s">
        <v>912</v>
      </c>
      <c r="G813" s="1">
        <v>3</v>
      </c>
      <c r="H813" s="1">
        <v>0</v>
      </c>
      <c r="I813" s="1">
        <v>2</v>
      </c>
      <c r="J813" s="1">
        <v>4</v>
      </c>
      <c r="CF813" s="1">
        <v>1</v>
      </c>
      <c r="CJ813" s="1">
        <v>1</v>
      </c>
      <c r="CQ813" s="1">
        <v>5</v>
      </c>
      <c r="CR813" s="1">
        <v>6</v>
      </c>
      <c r="CS813" s="1">
        <v>1</v>
      </c>
      <c r="CT813" s="1">
        <v>36</v>
      </c>
      <c r="CU813" s="1" t="s">
        <v>75</v>
      </c>
      <c r="CW813" s="1" t="s">
        <v>93</v>
      </c>
      <c r="CX813" s="1" t="s">
        <v>85</v>
      </c>
      <c r="CY813" s="1">
        <v>0</v>
      </c>
      <c r="CZ813" s="1">
        <v>2</v>
      </c>
      <c r="DA813" s="1">
        <v>4</v>
      </c>
      <c r="DB813" s="1">
        <v>0</v>
      </c>
      <c r="DC813" s="1">
        <v>0</v>
      </c>
      <c r="DD813" s="1" t="s">
        <v>78</v>
      </c>
      <c r="DF813" s="1">
        <v>1</v>
      </c>
      <c r="DG813" s="1" t="s">
        <v>901</v>
      </c>
      <c r="DH813" s="1">
        <v>60.84</v>
      </c>
      <c r="DI813" s="1" t="s">
        <v>79</v>
      </c>
      <c r="DJ813" s="1">
        <v>40.39</v>
      </c>
      <c r="DK813" s="1" t="s">
        <v>88</v>
      </c>
      <c r="DL813" s="1">
        <v>4.2</v>
      </c>
      <c r="DM813" s="1">
        <v>1</v>
      </c>
      <c r="DN813" s="5">
        <f t="shared" si="48"/>
        <v>0</v>
      </c>
      <c r="DO813" s="5">
        <f t="shared" si="50"/>
        <v>2</v>
      </c>
      <c r="DP813" s="5">
        <f t="shared" si="51"/>
        <v>-1</v>
      </c>
      <c r="DQ813" s="5" t="str">
        <f t="shared" si="49"/>
        <v>ผิดเกณฑ์</v>
      </c>
      <c r="DR813" s="1" t="s">
        <v>2040</v>
      </c>
    </row>
    <row r="814" spans="1:122">
      <c r="A814" s="1">
        <v>813</v>
      </c>
      <c r="B814" s="1">
        <v>11</v>
      </c>
      <c r="C814" s="1" t="s">
        <v>813</v>
      </c>
      <c r="D814" s="1" t="s">
        <v>1924</v>
      </c>
      <c r="E814" s="1" t="s">
        <v>606</v>
      </c>
      <c r="F814" s="1" t="s">
        <v>912</v>
      </c>
      <c r="G814" s="1">
        <v>3</v>
      </c>
      <c r="H814" s="1">
        <v>0</v>
      </c>
      <c r="I814" s="1">
        <v>2</v>
      </c>
      <c r="J814" s="1">
        <v>2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0</v>
      </c>
      <c r="U814" s="1">
        <v>0</v>
      </c>
      <c r="V814" s="1">
        <v>0</v>
      </c>
      <c r="W814" s="1">
        <v>0</v>
      </c>
      <c r="X814" s="1">
        <v>0</v>
      </c>
      <c r="Y814" s="1">
        <v>0</v>
      </c>
      <c r="AA814" s="1">
        <v>0</v>
      </c>
      <c r="AB814" s="1">
        <v>0</v>
      </c>
      <c r="AC814" s="1">
        <v>0</v>
      </c>
      <c r="AD814" s="1">
        <v>0</v>
      </c>
      <c r="AE814" s="1">
        <v>0</v>
      </c>
      <c r="AF814" s="1">
        <v>0</v>
      </c>
      <c r="AG814" s="1">
        <v>0</v>
      </c>
      <c r="AH814" s="1">
        <v>0</v>
      </c>
      <c r="AI814" s="1">
        <v>0</v>
      </c>
      <c r="AJ814" s="1">
        <v>0</v>
      </c>
      <c r="AK814" s="1">
        <v>0</v>
      </c>
      <c r="AL814" s="1">
        <v>0</v>
      </c>
      <c r="AM814" s="1">
        <v>0</v>
      </c>
      <c r="AN814" s="1">
        <v>0</v>
      </c>
      <c r="AO814" s="1">
        <v>0</v>
      </c>
      <c r="AP814" s="1">
        <v>0</v>
      </c>
      <c r="AQ814" s="1">
        <v>0</v>
      </c>
      <c r="AR814" s="1">
        <v>0</v>
      </c>
      <c r="AS814" s="1">
        <v>0</v>
      </c>
      <c r="AT814" s="1">
        <v>0</v>
      </c>
      <c r="AU814" s="1">
        <v>0</v>
      </c>
      <c r="AV814" s="1">
        <v>0</v>
      </c>
      <c r="AW814" s="1">
        <v>0</v>
      </c>
      <c r="AX814" s="1">
        <v>0</v>
      </c>
      <c r="AY814" s="1">
        <v>0</v>
      </c>
      <c r="AZ814" s="1">
        <v>0</v>
      </c>
      <c r="BA814" s="1">
        <v>0</v>
      </c>
      <c r="BB814" s="1">
        <v>0</v>
      </c>
      <c r="BC814" s="1">
        <v>0</v>
      </c>
      <c r="BD814" s="1">
        <v>0</v>
      </c>
      <c r="BE814" s="1">
        <v>0</v>
      </c>
      <c r="BF814" s="1">
        <v>0</v>
      </c>
      <c r="BG814" s="1">
        <v>0</v>
      </c>
      <c r="BH814" s="1">
        <v>0</v>
      </c>
      <c r="BI814" s="1">
        <v>0</v>
      </c>
      <c r="BJ814" s="1">
        <v>0</v>
      </c>
      <c r="BK814" s="1">
        <v>0</v>
      </c>
      <c r="BL814" s="1">
        <v>0</v>
      </c>
      <c r="BM814" s="1">
        <v>0</v>
      </c>
      <c r="BN814" s="1">
        <v>0</v>
      </c>
      <c r="BO814" s="1">
        <v>0</v>
      </c>
      <c r="BP814" s="1">
        <v>0</v>
      </c>
      <c r="BQ814" s="1">
        <v>0</v>
      </c>
      <c r="BR814" s="1" t="s">
        <v>901</v>
      </c>
      <c r="BS814" s="1">
        <v>0</v>
      </c>
      <c r="BT814" s="1">
        <v>0</v>
      </c>
      <c r="BU814" s="1">
        <v>0</v>
      </c>
      <c r="BV814" s="1">
        <v>0</v>
      </c>
      <c r="BW814" s="1">
        <v>0</v>
      </c>
      <c r="BX814" s="1">
        <v>0</v>
      </c>
      <c r="BY814" s="1">
        <v>0</v>
      </c>
      <c r="BZ814" s="1">
        <v>0</v>
      </c>
      <c r="CA814" s="1">
        <v>0</v>
      </c>
      <c r="CB814" s="1">
        <v>0</v>
      </c>
      <c r="CC814" s="1">
        <v>0</v>
      </c>
      <c r="CD814" s="1">
        <v>0</v>
      </c>
      <c r="CE814" s="1">
        <v>0</v>
      </c>
      <c r="CF814" s="1">
        <v>0</v>
      </c>
      <c r="CG814" s="1">
        <v>0</v>
      </c>
      <c r="CH814" s="1">
        <v>0</v>
      </c>
      <c r="CI814" s="1">
        <v>0</v>
      </c>
      <c r="CJ814" s="1">
        <v>0</v>
      </c>
      <c r="CK814" s="1">
        <v>0</v>
      </c>
      <c r="CL814" s="1">
        <v>0</v>
      </c>
      <c r="CM814" s="1">
        <v>0</v>
      </c>
      <c r="CN814" s="1">
        <v>0</v>
      </c>
      <c r="CO814" s="1">
        <v>0</v>
      </c>
      <c r="CP814" s="1">
        <v>0</v>
      </c>
      <c r="CQ814" s="1">
        <v>3</v>
      </c>
      <c r="CR814" s="1">
        <v>1</v>
      </c>
      <c r="CS814" s="1">
        <v>0</v>
      </c>
      <c r="CT814" s="1">
        <v>100</v>
      </c>
      <c r="CU814" s="1" t="s">
        <v>75</v>
      </c>
      <c r="CV814" s="1">
        <v>1</v>
      </c>
      <c r="CW814" s="1" t="s">
        <v>76</v>
      </c>
      <c r="CX814" s="1" t="s">
        <v>77</v>
      </c>
      <c r="CY814" s="1">
        <v>2</v>
      </c>
      <c r="CZ814" s="1">
        <v>2</v>
      </c>
      <c r="DA814" s="1">
        <v>2</v>
      </c>
      <c r="DB814" s="1">
        <v>0</v>
      </c>
      <c r="DC814" s="1">
        <v>0</v>
      </c>
      <c r="DD814" s="1" t="s">
        <v>78</v>
      </c>
      <c r="DE814" s="1">
        <v>1</v>
      </c>
      <c r="DF814" s="1">
        <v>3</v>
      </c>
      <c r="DG814" s="1" t="s">
        <v>883</v>
      </c>
      <c r="DH814" s="1">
        <v>90</v>
      </c>
      <c r="DI814" s="1" t="s">
        <v>79</v>
      </c>
      <c r="DJ814" s="1">
        <v>80</v>
      </c>
      <c r="DK814" s="1" t="s">
        <v>88</v>
      </c>
      <c r="DL814" s="1">
        <v>5.8189563492063501</v>
      </c>
      <c r="DM814" s="1">
        <v>1</v>
      </c>
      <c r="DN814" s="5">
        <f t="shared" si="48"/>
        <v>0</v>
      </c>
      <c r="DO814" s="5">
        <f t="shared" si="50"/>
        <v>0</v>
      </c>
      <c r="DP814" s="5">
        <f t="shared" si="51"/>
        <v>1</v>
      </c>
      <c r="DQ814" s="5">
        <f t="shared" si="49"/>
        <v>0</v>
      </c>
      <c r="DR814" s="7" t="s">
        <v>2043</v>
      </c>
    </row>
    <row r="815" spans="1:122">
      <c r="A815" s="1">
        <v>814</v>
      </c>
      <c r="B815" s="1">
        <v>11</v>
      </c>
      <c r="C815" s="1" t="s">
        <v>813</v>
      </c>
      <c r="D815" s="1" t="s">
        <v>1925</v>
      </c>
      <c r="E815" s="1" t="s">
        <v>1926</v>
      </c>
      <c r="F815" s="1" t="s">
        <v>912</v>
      </c>
      <c r="G815" s="1">
        <v>2</v>
      </c>
      <c r="H815" s="1">
        <v>0</v>
      </c>
      <c r="I815" s="1">
        <v>2</v>
      </c>
      <c r="J815" s="1">
        <v>1</v>
      </c>
      <c r="K815" s="1">
        <v>0</v>
      </c>
      <c r="L815" s="1">
        <v>0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  <c r="U815" s="1">
        <v>0</v>
      </c>
      <c r="V815" s="1">
        <v>0</v>
      </c>
      <c r="W815" s="1">
        <v>0</v>
      </c>
      <c r="X815" s="1">
        <v>0</v>
      </c>
      <c r="Y815" s="1">
        <v>0</v>
      </c>
      <c r="Z815" s="1">
        <v>0</v>
      </c>
      <c r="AA815" s="1">
        <v>0</v>
      </c>
      <c r="AB815" s="1">
        <v>0</v>
      </c>
      <c r="AC815" s="1">
        <v>0</v>
      </c>
      <c r="AD815" s="1">
        <v>0</v>
      </c>
      <c r="AE815" s="1">
        <v>0</v>
      </c>
      <c r="AF815" s="1">
        <v>0</v>
      </c>
      <c r="AG815" s="1">
        <v>0</v>
      </c>
      <c r="AH815" s="1">
        <v>0</v>
      </c>
      <c r="AI815" s="1">
        <v>0</v>
      </c>
      <c r="AJ815" s="1">
        <v>0</v>
      </c>
      <c r="AK815" s="1">
        <v>0</v>
      </c>
      <c r="AL815" s="1">
        <v>0</v>
      </c>
      <c r="AM815" s="1">
        <v>0</v>
      </c>
      <c r="AN815" s="1">
        <v>0</v>
      </c>
      <c r="AO815" s="1">
        <v>0</v>
      </c>
      <c r="AP815" s="1">
        <v>0</v>
      </c>
      <c r="AQ815" s="1">
        <v>0</v>
      </c>
      <c r="AR815" s="1">
        <v>0</v>
      </c>
      <c r="AS815" s="1">
        <v>0</v>
      </c>
      <c r="AT815" s="1">
        <v>0</v>
      </c>
      <c r="AU815" s="1">
        <v>0</v>
      </c>
      <c r="AV815" s="1">
        <v>0</v>
      </c>
      <c r="AW815" s="1">
        <v>0</v>
      </c>
      <c r="AX815" s="1">
        <v>0</v>
      </c>
      <c r="AY815" s="1">
        <v>0</v>
      </c>
      <c r="AZ815" s="1">
        <v>0</v>
      </c>
      <c r="BA815" s="1">
        <v>0</v>
      </c>
      <c r="BB815" s="1">
        <v>0</v>
      </c>
      <c r="BC815" s="1">
        <v>0</v>
      </c>
      <c r="BD815" s="1">
        <v>0</v>
      </c>
      <c r="BE815" s="1">
        <v>0</v>
      </c>
      <c r="BF815" s="1">
        <v>0</v>
      </c>
      <c r="BG815" s="1">
        <v>0</v>
      </c>
      <c r="BH815" s="1">
        <v>0</v>
      </c>
      <c r="BI815" s="1">
        <v>0</v>
      </c>
      <c r="BJ815" s="1">
        <v>0</v>
      </c>
      <c r="BK815" s="1">
        <v>0</v>
      </c>
      <c r="BL815" s="1">
        <v>0</v>
      </c>
      <c r="BM815" s="1">
        <v>0</v>
      </c>
      <c r="BN815" s="1">
        <v>0</v>
      </c>
      <c r="BO815" s="1">
        <v>0</v>
      </c>
      <c r="BP815" s="1">
        <v>0</v>
      </c>
      <c r="BQ815" s="1">
        <v>0</v>
      </c>
      <c r="BR815" s="1" t="s">
        <v>901</v>
      </c>
      <c r="BS815" s="1">
        <v>0</v>
      </c>
      <c r="BT815" s="1">
        <v>0</v>
      </c>
      <c r="BU815" s="1">
        <v>0</v>
      </c>
      <c r="BV815" s="1">
        <v>0</v>
      </c>
      <c r="BW815" s="1">
        <v>0</v>
      </c>
      <c r="BX815" s="1">
        <v>0</v>
      </c>
      <c r="BY815" s="1">
        <v>0</v>
      </c>
      <c r="BZ815" s="1">
        <v>0</v>
      </c>
      <c r="CA815" s="1">
        <v>0</v>
      </c>
      <c r="CB815" s="1">
        <v>0</v>
      </c>
      <c r="CC815" s="1">
        <v>0</v>
      </c>
      <c r="CD815" s="1">
        <v>0</v>
      </c>
      <c r="CE815" s="1">
        <v>0</v>
      </c>
      <c r="CF815" s="1">
        <v>0</v>
      </c>
      <c r="CG815" s="1">
        <v>0</v>
      </c>
      <c r="CH815" s="1">
        <v>0</v>
      </c>
      <c r="CI815" s="1">
        <v>0</v>
      </c>
      <c r="CJ815" s="1">
        <v>0</v>
      </c>
      <c r="CK815" s="1">
        <v>0</v>
      </c>
      <c r="CL815" s="1">
        <v>0</v>
      </c>
      <c r="CM815" s="1">
        <v>0</v>
      </c>
      <c r="CN815" s="1">
        <v>0</v>
      </c>
      <c r="CO815" s="1">
        <v>0</v>
      </c>
      <c r="CP815" s="1">
        <v>0</v>
      </c>
      <c r="CQ815" s="1">
        <v>3</v>
      </c>
      <c r="CR815" s="1">
        <v>2</v>
      </c>
      <c r="CS815" s="1">
        <v>0</v>
      </c>
      <c r="CT815" s="1">
        <v>50</v>
      </c>
      <c r="CU815" s="1" t="s">
        <v>75</v>
      </c>
      <c r="CW815" s="1" t="s">
        <v>76</v>
      </c>
      <c r="CX815" s="1" t="s">
        <v>85</v>
      </c>
      <c r="CY815" s="1">
        <v>4</v>
      </c>
      <c r="CZ815" s="1">
        <v>3</v>
      </c>
      <c r="DA815" s="1">
        <v>0</v>
      </c>
      <c r="DB815" s="1">
        <v>2</v>
      </c>
      <c r="DC815" s="1">
        <v>0</v>
      </c>
      <c r="DD815" s="1" t="s">
        <v>86</v>
      </c>
      <c r="DE815" s="1">
        <v>3</v>
      </c>
      <c r="DF815" s="1">
        <v>1</v>
      </c>
      <c r="DG815" s="1" t="s">
        <v>881</v>
      </c>
      <c r="DH815" s="1">
        <v>90</v>
      </c>
      <c r="DI815" s="1" t="s">
        <v>79</v>
      </c>
      <c r="DJ815" s="1">
        <v>90</v>
      </c>
      <c r="DK815" s="1" t="s">
        <v>87</v>
      </c>
      <c r="DL815" s="1">
        <v>3.8</v>
      </c>
      <c r="DM815" s="1">
        <v>1</v>
      </c>
      <c r="DN815" s="5">
        <f t="shared" si="48"/>
        <v>0</v>
      </c>
      <c r="DO815" s="5">
        <f t="shared" si="50"/>
        <v>0</v>
      </c>
      <c r="DP815" s="5">
        <f t="shared" si="51"/>
        <v>1</v>
      </c>
      <c r="DQ815" s="5">
        <f t="shared" si="49"/>
        <v>0</v>
      </c>
      <c r="DR815" s="7" t="s">
        <v>2043</v>
      </c>
    </row>
    <row r="816" spans="1:122">
      <c r="A816" s="1">
        <v>815</v>
      </c>
      <c r="B816" s="1">
        <v>11</v>
      </c>
      <c r="C816" s="1" t="s">
        <v>813</v>
      </c>
      <c r="D816" s="1" t="s">
        <v>1927</v>
      </c>
      <c r="E816" s="1" t="s">
        <v>603</v>
      </c>
      <c r="F816" s="1" t="s">
        <v>912</v>
      </c>
      <c r="G816" s="1">
        <v>3</v>
      </c>
      <c r="H816" s="1">
        <v>0</v>
      </c>
      <c r="I816" s="1">
        <v>3</v>
      </c>
      <c r="J816" s="1">
        <v>0</v>
      </c>
      <c r="K816" s="1">
        <v>0</v>
      </c>
      <c r="L816" s="1">
        <v>0</v>
      </c>
      <c r="M816" s="1">
        <v>0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0</v>
      </c>
      <c r="U816" s="1">
        <v>0</v>
      </c>
      <c r="V816" s="1">
        <v>0</v>
      </c>
      <c r="W816" s="1">
        <v>0</v>
      </c>
      <c r="X816" s="1">
        <v>0</v>
      </c>
      <c r="Y816" s="1">
        <v>0</v>
      </c>
      <c r="Z816" s="1">
        <v>0</v>
      </c>
      <c r="AA816" s="1">
        <v>0</v>
      </c>
      <c r="AB816" s="1">
        <v>0</v>
      </c>
      <c r="AC816" s="1">
        <v>0</v>
      </c>
      <c r="AD816" s="1">
        <v>0</v>
      </c>
      <c r="AE816" s="1">
        <v>0</v>
      </c>
      <c r="AF816" s="1">
        <v>0</v>
      </c>
      <c r="AG816" s="1">
        <v>0</v>
      </c>
      <c r="AH816" s="1">
        <v>0</v>
      </c>
      <c r="AI816" s="1">
        <v>0</v>
      </c>
      <c r="AJ816" s="1">
        <v>0</v>
      </c>
      <c r="AK816" s="1">
        <v>0</v>
      </c>
      <c r="AL816" s="1">
        <v>0</v>
      </c>
      <c r="AM816" s="1">
        <v>0</v>
      </c>
      <c r="AN816" s="1">
        <v>0</v>
      </c>
      <c r="AO816" s="1">
        <v>0</v>
      </c>
      <c r="AP816" s="1">
        <v>0</v>
      </c>
      <c r="AQ816" s="1">
        <v>0</v>
      </c>
      <c r="AR816" s="1">
        <v>0</v>
      </c>
      <c r="AS816" s="1">
        <v>0</v>
      </c>
      <c r="AT816" s="1">
        <v>0</v>
      </c>
      <c r="AU816" s="1">
        <v>0</v>
      </c>
      <c r="AV816" s="1">
        <v>0</v>
      </c>
      <c r="AW816" s="1">
        <v>0</v>
      </c>
      <c r="AX816" s="1">
        <v>0</v>
      </c>
      <c r="AY816" s="1">
        <v>0</v>
      </c>
      <c r="AZ816" s="1">
        <v>0</v>
      </c>
      <c r="BA816" s="1">
        <v>0</v>
      </c>
      <c r="BB816" s="1">
        <v>0</v>
      </c>
      <c r="BC816" s="1">
        <v>0</v>
      </c>
      <c r="BD816" s="1">
        <v>0</v>
      </c>
      <c r="BE816" s="1">
        <v>0</v>
      </c>
      <c r="BF816" s="1">
        <v>0</v>
      </c>
      <c r="BG816" s="1">
        <v>0</v>
      </c>
      <c r="BH816" s="1">
        <v>0</v>
      </c>
      <c r="BI816" s="1">
        <v>0</v>
      </c>
      <c r="BJ816" s="1">
        <v>0</v>
      </c>
      <c r="BK816" s="1">
        <v>0</v>
      </c>
      <c r="BL816" s="1">
        <v>0</v>
      </c>
      <c r="BM816" s="1">
        <v>0</v>
      </c>
      <c r="BN816" s="1">
        <v>0</v>
      </c>
      <c r="BO816" s="1">
        <v>0</v>
      </c>
      <c r="BP816" s="1">
        <v>0</v>
      </c>
      <c r="BQ816" s="1">
        <v>0</v>
      </c>
      <c r="BR816" s="1" t="s">
        <v>901</v>
      </c>
      <c r="BS816" s="1">
        <v>0</v>
      </c>
      <c r="BT816" s="1">
        <v>0</v>
      </c>
      <c r="BU816" s="1">
        <v>0</v>
      </c>
      <c r="BV816" s="1">
        <v>0</v>
      </c>
      <c r="BW816" s="1">
        <v>0</v>
      </c>
      <c r="BX816" s="1">
        <v>0</v>
      </c>
      <c r="BY816" s="1">
        <v>0</v>
      </c>
      <c r="BZ816" s="1">
        <v>0</v>
      </c>
      <c r="CA816" s="1">
        <v>0</v>
      </c>
      <c r="CB816" s="1">
        <v>0</v>
      </c>
      <c r="CC816" s="1">
        <v>0</v>
      </c>
      <c r="CD816" s="1">
        <v>0</v>
      </c>
      <c r="CE816" s="1">
        <v>0</v>
      </c>
      <c r="CF816" s="1">
        <v>0</v>
      </c>
      <c r="CG816" s="1">
        <v>0</v>
      </c>
      <c r="CH816" s="1">
        <v>0</v>
      </c>
      <c r="CI816" s="1">
        <v>0</v>
      </c>
      <c r="CJ816" s="1">
        <v>0</v>
      </c>
      <c r="CK816" s="1">
        <v>0</v>
      </c>
      <c r="CL816" s="1">
        <v>0</v>
      </c>
      <c r="CM816" s="1">
        <v>0</v>
      </c>
      <c r="CN816" s="1">
        <v>0</v>
      </c>
      <c r="CO816" s="1">
        <v>0</v>
      </c>
      <c r="CP816" s="1">
        <v>0</v>
      </c>
      <c r="CQ816" s="1">
        <v>3</v>
      </c>
      <c r="CR816" s="1">
        <v>6</v>
      </c>
      <c r="CS816" s="1">
        <v>0</v>
      </c>
      <c r="CT816" s="1">
        <v>264</v>
      </c>
      <c r="CU816" s="1" t="s">
        <v>84</v>
      </c>
      <c r="CV816" s="1">
        <v>1</v>
      </c>
      <c r="CW816" s="1" t="s">
        <v>76</v>
      </c>
      <c r="CX816" s="1" t="s">
        <v>85</v>
      </c>
      <c r="CY816" s="1">
        <v>0</v>
      </c>
      <c r="CZ816" s="1">
        <v>0</v>
      </c>
      <c r="DA816" s="1">
        <v>5</v>
      </c>
      <c r="DB816" s="1">
        <v>4</v>
      </c>
      <c r="DC816" s="1">
        <v>5</v>
      </c>
      <c r="DD816" s="1" t="s">
        <v>86</v>
      </c>
      <c r="DE816" s="1">
        <v>4</v>
      </c>
      <c r="DF816" s="1">
        <v>1</v>
      </c>
      <c r="DG816" s="1" t="s">
        <v>901</v>
      </c>
      <c r="DH816" s="1">
        <v>29.92</v>
      </c>
      <c r="DI816" s="1" t="s">
        <v>79</v>
      </c>
      <c r="DJ816" s="1">
        <v>52.74</v>
      </c>
      <c r="DK816" s="1" t="s">
        <v>88</v>
      </c>
      <c r="DL816" s="1">
        <v>5.1222876984127002</v>
      </c>
      <c r="DM816" s="1">
        <v>1</v>
      </c>
      <c r="DN816" s="5">
        <f t="shared" si="48"/>
        <v>0</v>
      </c>
      <c r="DO816" s="5">
        <f t="shared" si="50"/>
        <v>0</v>
      </c>
      <c r="DP816" s="5">
        <f t="shared" si="51"/>
        <v>1</v>
      </c>
      <c r="DQ816" s="5">
        <f t="shared" si="49"/>
        <v>0</v>
      </c>
      <c r="DR816" s="7" t="s">
        <v>2043</v>
      </c>
    </row>
    <row r="817" spans="1:122">
      <c r="A817" s="1">
        <v>816</v>
      </c>
      <c r="B817" s="1">
        <v>11</v>
      </c>
      <c r="C817" s="1" t="s">
        <v>813</v>
      </c>
      <c r="D817" s="1" t="s">
        <v>1928</v>
      </c>
      <c r="E817" s="1" t="s">
        <v>604</v>
      </c>
      <c r="F817" s="1" t="s">
        <v>912</v>
      </c>
      <c r="G817" s="1">
        <v>6</v>
      </c>
      <c r="H817" s="1">
        <v>0</v>
      </c>
      <c r="I817" s="1">
        <v>2</v>
      </c>
      <c r="J817" s="1">
        <v>4</v>
      </c>
      <c r="K817" s="1">
        <v>0</v>
      </c>
      <c r="L817" s="1">
        <v>1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0</v>
      </c>
      <c r="U817" s="1">
        <v>0</v>
      </c>
      <c r="V817" s="1">
        <v>0</v>
      </c>
      <c r="W817" s="1">
        <v>0</v>
      </c>
      <c r="X817" s="1">
        <v>0</v>
      </c>
      <c r="Y817" s="1">
        <v>0</v>
      </c>
      <c r="Z817" s="1">
        <v>0</v>
      </c>
      <c r="AA817" s="1">
        <v>0</v>
      </c>
      <c r="AB817" s="1">
        <v>1</v>
      </c>
      <c r="AC817" s="1">
        <v>0</v>
      </c>
      <c r="AD817" s="1">
        <v>0</v>
      </c>
      <c r="AE817" s="1">
        <v>0</v>
      </c>
      <c r="AF817" s="1">
        <v>0</v>
      </c>
      <c r="AG817" s="1">
        <v>0</v>
      </c>
      <c r="AH817" s="1">
        <v>0</v>
      </c>
      <c r="AI817" s="1">
        <v>0</v>
      </c>
      <c r="AJ817" s="1">
        <v>0</v>
      </c>
      <c r="AK817" s="1">
        <v>0</v>
      </c>
      <c r="AL817" s="1">
        <v>0</v>
      </c>
      <c r="AM817" s="1">
        <v>0</v>
      </c>
      <c r="AN817" s="1">
        <v>0</v>
      </c>
      <c r="AO817" s="1">
        <v>0</v>
      </c>
      <c r="AP817" s="1">
        <v>0</v>
      </c>
      <c r="AQ817" s="1">
        <v>0</v>
      </c>
      <c r="AR817" s="1">
        <v>0</v>
      </c>
      <c r="AS817" s="1">
        <v>0</v>
      </c>
      <c r="AT817" s="1">
        <v>0</v>
      </c>
      <c r="AU817" s="1">
        <v>0</v>
      </c>
      <c r="AV817" s="1">
        <v>0</v>
      </c>
      <c r="AW817" s="1">
        <v>0</v>
      </c>
      <c r="AX817" s="1">
        <v>0</v>
      </c>
      <c r="AY817" s="1">
        <v>0</v>
      </c>
      <c r="AZ817" s="1">
        <v>0</v>
      </c>
      <c r="BA817" s="1">
        <v>0</v>
      </c>
      <c r="BB817" s="1">
        <v>0</v>
      </c>
      <c r="BC817" s="1">
        <v>0</v>
      </c>
      <c r="BD817" s="1">
        <v>0</v>
      </c>
      <c r="BE817" s="1">
        <v>0</v>
      </c>
      <c r="BF817" s="1">
        <v>0</v>
      </c>
      <c r="BG817" s="1">
        <v>0</v>
      </c>
      <c r="BH817" s="1">
        <v>0</v>
      </c>
      <c r="BI817" s="1">
        <v>0</v>
      </c>
      <c r="BJ817" s="1">
        <v>0</v>
      </c>
      <c r="BK817" s="1">
        <v>0</v>
      </c>
      <c r="BL817" s="1">
        <v>0</v>
      </c>
      <c r="BM817" s="1">
        <v>0</v>
      </c>
      <c r="BN817" s="1">
        <v>0</v>
      </c>
      <c r="BO817" s="1">
        <v>0</v>
      </c>
      <c r="BP817" s="1">
        <v>0</v>
      </c>
      <c r="BQ817" s="1">
        <v>0</v>
      </c>
      <c r="BR817" s="1" t="s">
        <v>901</v>
      </c>
      <c r="BS817" s="1">
        <v>0</v>
      </c>
      <c r="BT817" s="1">
        <v>0</v>
      </c>
      <c r="BU817" s="1">
        <v>0</v>
      </c>
      <c r="BV817" s="1">
        <v>0</v>
      </c>
      <c r="BW817" s="1">
        <v>0</v>
      </c>
      <c r="BX817" s="1">
        <v>0</v>
      </c>
      <c r="BY817" s="1">
        <v>0</v>
      </c>
      <c r="BZ817" s="1">
        <v>0</v>
      </c>
      <c r="CA817" s="1">
        <v>0</v>
      </c>
      <c r="CB817" s="1">
        <v>0</v>
      </c>
      <c r="CC817" s="1">
        <v>0</v>
      </c>
      <c r="CD817" s="1">
        <v>0</v>
      </c>
      <c r="CE817" s="1">
        <v>0</v>
      </c>
      <c r="CF817" s="1">
        <v>0</v>
      </c>
      <c r="CG817" s="1">
        <v>0</v>
      </c>
      <c r="CH817" s="1">
        <v>0</v>
      </c>
      <c r="CI817" s="1">
        <v>0</v>
      </c>
      <c r="CJ817" s="1">
        <v>0</v>
      </c>
      <c r="CK817" s="1">
        <v>0</v>
      </c>
      <c r="CL817" s="1">
        <v>0</v>
      </c>
      <c r="CM817" s="1">
        <v>0</v>
      </c>
      <c r="CN817" s="1">
        <v>0</v>
      </c>
      <c r="CO817" s="1">
        <v>0</v>
      </c>
      <c r="CP817" s="1">
        <v>0</v>
      </c>
      <c r="CQ817" s="1">
        <v>6</v>
      </c>
      <c r="CR817" s="1">
        <v>4</v>
      </c>
      <c r="CS817" s="1">
        <v>1</v>
      </c>
      <c r="CT817" s="1">
        <v>90</v>
      </c>
      <c r="CU817" s="1" t="s">
        <v>75</v>
      </c>
      <c r="CV817" s="1">
        <v>1</v>
      </c>
      <c r="CW817" s="1" t="s">
        <v>76</v>
      </c>
      <c r="CX817" s="1" t="s">
        <v>77</v>
      </c>
      <c r="CY817" s="1">
        <v>0</v>
      </c>
      <c r="CZ817" s="1">
        <v>1</v>
      </c>
      <c r="DA817" s="1">
        <v>0</v>
      </c>
      <c r="DB817" s="1">
        <v>4</v>
      </c>
      <c r="DC817" s="1">
        <v>2</v>
      </c>
      <c r="DD817" s="1" t="s">
        <v>86</v>
      </c>
      <c r="DE817" s="1">
        <v>3</v>
      </c>
      <c r="DF817" s="1">
        <v>1</v>
      </c>
      <c r="DG817" s="1" t="s">
        <v>881</v>
      </c>
      <c r="DH817" s="1">
        <v>65</v>
      </c>
      <c r="DI817" s="1" t="s">
        <v>79</v>
      </c>
      <c r="DJ817" s="1">
        <v>70</v>
      </c>
      <c r="DK817" s="1" t="s">
        <v>80</v>
      </c>
      <c r="DL817" s="1">
        <v>3.4</v>
      </c>
      <c r="DM817" s="1">
        <v>0</v>
      </c>
      <c r="DN817" s="5">
        <f t="shared" si="48"/>
        <v>0</v>
      </c>
      <c r="DO817" s="5">
        <f t="shared" si="50"/>
        <v>0</v>
      </c>
      <c r="DP817" s="5">
        <f t="shared" si="51"/>
        <v>0</v>
      </c>
      <c r="DQ817" s="5">
        <f t="shared" si="49"/>
        <v>0</v>
      </c>
      <c r="DR817" s="7" t="s">
        <v>2043</v>
      </c>
    </row>
    <row r="818" spans="1:122">
      <c r="A818" s="1">
        <v>817</v>
      </c>
      <c r="B818" s="1">
        <v>11</v>
      </c>
      <c r="C818" s="1" t="s">
        <v>813</v>
      </c>
      <c r="D818" s="1" t="s">
        <v>1929</v>
      </c>
      <c r="E818" s="1" t="s">
        <v>600</v>
      </c>
      <c r="F818" s="1" t="s">
        <v>912</v>
      </c>
      <c r="G818" s="1">
        <v>2</v>
      </c>
      <c r="H818" s="1">
        <v>0</v>
      </c>
      <c r="I818" s="1">
        <v>2</v>
      </c>
      <c r="J818" s="1">
        <v>3</v>
      </c>
      <c r="AK818" s="1">
        <v>1</v>
      </c>
      <c r="CQ818" s="1">
        <v>3</v>
      </c>
      <c r="CR818" s="1">
        <v>3</v>
      </c>
      <c r="CS818" s="1">
        <v>1</v>
      </c>
      <c r="CT818" s="1">
        <v>50</v>
      </c>
      <c r="CU818" s="1" t="s">
        <v>75</v>
      </c>
      <c r="CW818" s="1" t="s">
        <v>93</v>
      </c>
      <c r="CX818" s="1" t="s">
        <v>85</v>
      </c>
      <c r="CY818" s="1">
        <v>0</v>
      </c>
      <c r="CZ818" s="1">
        <v>0</v>
      </c>
      <c r="DA818" s="1">
        <v>0</v>
      </c>
      <c r="DB818" s="1">
        <v>3</v>
      </c>
      <c r="DC818" s="1">
        <v>0</v>
      </c>
      <c r="DD818" s="1" t="s">
        <v>86</v>
      </c>
      <c r="DE818" s="1">
        <v>2</v>
      </c>
      <c r="DF818" s="1">
        <v>0</v>
      </c>
      <c r="DG818" s="1" t="s">
        <v>901</v>
      </c>
      <c r="DH818" s="1">
        <v>72</v>
      </c>
      <c r="DI818" s="1" t="s">
        <v>79</v>
      </c>
      <c r="DJ818" s="1">
        <v>62</v>
      </c>
      <c r="DK818" s="1" t="s">
        <v>80</v>
      </c>
      <c r="DL818" s="1">
        <v>3</v>
      </c>
      <c r="DM818" s="1">
        <v>0</v>
      </c>
      <c r="DN818" s="5">
        <f t="shared" si="48"/>
        <v>1</v>
      </c>
      <c r="DO818" s="5">
        <f t="shared" si="50"/>
        <v>0</v>
      </c>
      <c r="DP818" s="5">
        <f t="shared" si="51"/>
        <v>-1</v>
      </c>
      <c r="DQ818" s="5">
        <f t="shared" si="49"/>
        <v>0</v>
      </c>
      <c r="DR818" s="7" t="s">
        <v>2043</v>
      </c>
    </row>
    <row r="819" spans="1:122">
      <c r="A819" s="1">
        <v>818</v>
      </c>
      <c r="B819" s="1">
        <v>11</v>
      </c>
      <c r="C819" s="1" t="s">
        <v>813</v>
      </c>
      <c r="D819" s="1" t="s">
        <v>1930</v>
      </c>
      <c r="E819" s="1" t="s">
        <v>812</v>
      </c>
      <c r="F819" s="1" t="s">
        <v>925</v>
      </c>
      <c r="G819" s="1">
        <v>2</v>
      </c>
      <c r="H819" s="1">
        <v>0</v>
      </c>
      <c r="I819" s="1">
        <v>3</v>
      </c>
      <c r="J819" s="1">
        <v>1</v>
      </c>
      <c r="K819" s="1">
        <v>0</v>
      </c>
      <c r="L819" s="1">
        <v>0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</v>
      </c>
      <c r="U819" s="1">
        <v>0</v>
      </c>
      <c r="V819" s="1">
        <v>0</v>
      </c>
      <c r="W819" s="1">
        <v>0</v>
      </c>
      <c r="X819" s="1">
        <v>0</v>
      </c>
      <c r="Y819" s="1">
        <v>0</v>
      </c>
      <c r="Z819" s="1">
        <v>0</v>
      </c>
      <c r="AA819" s="1">
        <v>0</v>
      </c>
      <c r="AB819" s="1">
        <v>0</v>
      </c>
      <c r="AC819" s="1">
        <v>0</v>
      </c>
      <c r="AD819" s="1">
        <v>0</v>
      </c>
      <c r="AE819" s="1">
        <v>0</v>
      </c>
      <c r="AF819" s="1">
        <v>0</v>
      </c>
      <c r="AG819" s="1">
        <v>0</v>
      </c>
      <c r="AH819" s="1">
        <v>0</v>
      </c>
      <c r="AI819" s="1">
        <v>0</v>
      </c>
      <c r="AJ819" s="1">
        <v>0</v>
      </c>
      <c r="AK819" s="1">
        <v>0</v>
      </c>
      <c r="AL819" s="1">
        <v>0</v>
      </c>
      <c r="AM819" s="1">
        <v>0</v>
      </c>
      <c r="AN819" s="1">
        <v>0</v>
      </c>
      <c r="AO819" s="1">
        <v>0</v>
      </c>
      <c r="AP819" s="1">
        <v>0</v>
      </c>
      <c r="AQ819" s="1">
        <v>0</v>
      </c>
      <c r="AR819" s="1">
        <v>0</v>
      </c>
      <c r="AS819" s="1">
        <v>0</v>
      </c>
      <c r="AT819" s="1">
        <v>0</v>
      </c>
      <c r="AU819" s="1">
        <v>0</v>
      </c>
      <c r="AV819" s="1">
        <v>0</v>
      </c>
      <c r="AW819" s="1">
        <v>0</v>
      </c>
      <c r="AX819" s="1">
        <v>0</v>
      </c>
      <c r="AY819" s="1">
        <v>0</v>
      </c>
      <c r="AZ819" s="1">
        <v>0</v>
      </c>
      <c r="BA819" s="1">
        <v>0</v>
      </c>
      <c r="BB819" s="1">
        <v>0</v>
      </c>
      <c r="BC819" s="1">
        <v>0</v>
      </c>
      <c r="BD819" s="1">
        <v>0</v>
      </c>
      <c r="BE819" s="1">
        <v>0</v>
      </c>
      <c r="BF819" s="1">
        <v>0</v>
      </c>
      <c r="BG819" s="1">
        <v>0</v>
      </c>
      <c r="BH819" s="1">
        <v>0</v>
      </c>
      <c r="BI819" s="1">
        <v>0</v>
      </c>
      <c r="BJ819" s="1">
        <v>0</v>
      </c>
      <c r="BK819" s="1">
        <v>0</v>
      </c>
      <c r="BL819" s="1">
        <v>0</v>
      </c>
      <c r="BM819" s="1">
        <v>0</v>
      </c>
      <c r="BN819" s="1">
        <v>0</v>
      </c>
      <c r="BO819" s="1">
        <v>0</v>
      </c>
      <c r="BP819" s="1">
        <v>0</v>
      </c>
      <c r="BQ819" s="1">
        <v>0</v>
      </c>
      <c r="BR819" s="1" t="s">
        <v>901</v>
      </c>
      <c r="BS819" s="1">
        <v>0</v>
      </c>
      <c r="BT819" s="1">
        <v>0</v>
      </c>
      <c r="BU819" s="1">
        <v>0</v>
      </c>
      <c r="BV819" s="1">
        <v>0</v>
      </c>
      <c r="BW819" s="1">
        <v>0</v>
      </c>
      <c r="BX819" s="1">
        <v>0</v>
      </c>
      <c r="BY819" s="1">
        <v>0</v>
      </c>
      <c r="BZ819" s="1">
        <v>0</v>
      </c>
      <c r="CA819" s="1">
        <v>0</v>
      </c>
      <c r="CB819" s="1">
        <v>0</v>
      </c>
      <c r="CC819" s="1">
        <v>0</v>
      </c>
      <c r="CD819" s="1">
        <v>0</v>
      </c>
      <c r="CE819" s="1">
        <v>0</v>
      </c>
      <c r="CF819" s="1">
        <v>0</v>
      </c>
      <c r="CG819" s="1">
        <v>0</v>
      </c>
      <c r="CH819" s="1">
        <v>0</v>
      </c>
      <c r="CI819" s="1">
        <v>0</v>
      </c>
      <c r="CJ819" s="1">
        <v>0</v>
      </c>
      <c r="CK819" s="1">
        <v>0</v>
      </c>
      <c r="CL819" s="1">
        <v>0</v>
      </c>
      <c r="CM819" s="1">
        <v>0</v>
      </c>
      <c r="CN819" s="1">
        <v>0</v>
      </c>
      <c r="CO819" s="1">
        <v>0</v>
      </c>
      <c r="CP819" s="1">
        <v>0</v>
      </c>
      <c r="CQ819" s="1">
        <v>3</v>
      </c>
      <c r="CR819" s="1">
        <v>2</v>
      </c>
      <c r="CS819" s="1">
        <v>1</v>
      </c>
      <c r="CT819" s="1">
        <v>20</v>
      </c>
      <c r="CU819" s="1" t="s">
        <v>75</v>
      </c>
      <c r="CW819" s="1" t="s">
        <v>76</v>
      </c>
      <c r="CX819" s="1" t="s">
        <v>99</v>
      </c>
      <c r="CY819" s="1">
        <v>0</v>
      </c>
      <c r="CZ819" s="1">
        <v>0</v>
      </c>
      <c r="DA819" s="1">
        <v>0</v>
      </c>
      <c r="DB819" s="1">
        <v>1</v>
      </c>
      <c r="DC819" s="1">
        <v>5</v>
      </c>
      <c r="DD819" s="1" t="s">
        <v>86</v>
      </c>
      <c r="DE819" s="1">
        <v>4</v>
      </c>
      <c r="DF819" s="1">
        <v>2</v>
      </c>
      <c r="DG819" s="1" t="s">
        <v>881</v>
      </c>
      <c r="DH819" s="1">
        <v>65</v>
      </c>
      <c r="DI819" s="1" t="s">
        <v>79</v>
      </c>
      <c r="DJ819" s="1">
        <v>70</v>
      </c>
      <c r="DK819" s="1" t="s">
        <v>94</v>
      </c>
      <c r="DL819" s="1">
        <v>3.8045674603174602</v>
      </c>
      <c r="DM819" s="1">
        <v>0</v>
      </c>
      <c r="DN819" s="5">
        <f t="shared" si="48"/>
        <v>0</v>
      </c>
      <c r="DO819" s="5">
        <f t="shared" si="50"/>
        <v>0</v>
      </c>
      <c r="DP819" s="5">
        <f t="shared" si="51"/>
        <v>0</v>
      </c>
      <c r="DQ819" s="5">
        <f t="shared" si="49"/>
        <v>0</v>
      </c>
      <c r="DR819" s="7" t="s">
        <v>2043</v>
      </c>
    </row>
    <row r="820" spans="1:122">
      <c r="A820" s="1">
        <v>819</v>
      </c>
      <c r="B820" s="1">
        <v>12</v>
      </c>
      <c r="C820" s="1" t="s">
        <v>694</v>
      </c>
      <c r="D820" s="1" t="s">
        <v>1931</v>
      </c>
      <c r="E820" s="1" t="s">
        <v>244</v>
      </c>
      <c r="F820" s="1" t="s">
        <v>900</v>
      </c>
      <c r="G820" s="1">
        <v>16</v>
      </c>
      <c r="H820" s="1">
        <v>0</v>
      </c>
      <c r="I820" s="1">
        <v>5</v>
      </c>
      <c r="J820" s="1">
        <v>13</v>
      </c>
      <c r="K820" s="1">
        <v>1</v>
      </c>
      <c r="L820" s="1">
        <v>2</v>
      </c>
      <c r="M820" s="1">
        <v>1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2</v>
      </c>
      <c r="T820" s="1">
        <v>0</v>
      </c>
      <c r="U820" s="1">
        <v>0</v>
      </c>
      <c r="V820" s="1">
        <v>0</v>
      </c>
      <c r="W820" s="1">
        <v>0</v>
      </c>
      <c r="X820" s="1">
        <v>0</v>
      </c>
      <c r="Y820" s="1">
        <v>0</v>
      </c>
      <c r="Z820" s="1">
        <v>0</v>
      </c>
      <c r="AA820" s="1">
        <v>0</v>
      </c>
      <c r="AB820" s="1">
        <v>0</v>
      </c>
      <c r="AC820" s="1">
        <v>0</v>
      </c>
      <c r="AD820" s="1">
        <v>2</v>
      </c>
      <c r="AE820" s="1">
        <v>0</v>
      </c>
      <c r="AF820" s="1">
        <v>0</v>
      </c>
      <c r="AG820" s="1">
        <v>0</v>
      </c>
      <c r="AH820" s="1">
        <v>0</v>
      </c>
      <c r="AI820" s="1">
        <v>0</v>
      </c>
      <c r="AJ820" s="1">
        <v>0</v>
      </c>
      <c r="AK820" s="1">
        <v>0</v>
      </c>
      <c r="AL820" s="1">
        <v>1</v>
      </c>
      <c r="AM820" s="1">
        <v>0</v>
      </c>
      <c r="AN820" s="1">
        <v>3</v>
      </c>
      <c r="AO820" s="1">
        <v>0</v>
      </c>
      <c r="AP820" s="1">
        <v>0</v>
      </c>
      <c r="AQ820" s="1">
        <v>0</v>
      </c>
      <c r="AR820" s="1">
        <v>0</v>
      </c>
      <c r="AS820" s="1">
        <v>1</v>
      </c>
      <c r="AT820" s="1">
        <v>0</v>
      </c>
      <c r="AU820" s="1">
        <v>0</v>
      </c>
      <c r="AV820" s="1">
        <v>0</v>
      </c>
      <c r="AW820" s="1">
        <v>0</v>
      </c>
      <c r="AX820" s="1">
        <v>0</v>
      </c>
      <c r="AY820" s="1">
        <v>0</v>
      </c>
      <c r="AZ820" s="1">
        <v>0</v>
      </c>
      <c r="BA820" s="1">
        <v>0</v>
      </c>
      <c r="BB820" s="1">
        <v>0</v>
      </c>
      <c r="BC820" s="1">
        <v>0</v>
      </c>
      <c r="BE820" s="1">
        <v>0</v>
      </c>
      <c r="BF820" s="1">
        <v>0</v>
      </c>
      <c r="BG820" s="1">
        <v>0</v>
      </c>
      <c r="BH820" s="1">
        <v>0</v>
      </c>
      <c r="BI820" s="1">
        <v>0</v>
      </c>
      <c r="BJ820" s="1">
        <v>0</v>
      </c>
      <c r="BK820" s="1">
        <v>0</v>
      </c>
      <c r="BL820" s="1">
        <v>0</v>
      </c>
      <c r="BM820" s="1">
        <v>0</v>
      </c>
      <c r="BN820" s="1">
        <v>0</v>
      </c>
      <c r="BO820" s="1">
        <v>0</v>
      </c>
      <c r="BP820" s="1">
        <v>0</v>
      </c>
      <c r="BQ820" s="1">
        <v>0</v>
      </c>
      <c r="BR820" s="1" t="s">
        <v>901</v>
      </c>
      <c r="BS820" s="1">
        <v>0</v>
      </c>
      <c r="BT820" s="1">
        <v>0</v>
      </c>
      <c r="BU820" s="1">
        <v>0</v>
      </c>
      <c r="BV820" s="1">
        <v>0</v>
      </c>
      <c r="BW820" s="1">
        <v>0</v>
      </c>
      <c r="BX820" s="1">
        <v>0</v>
      </c>
      <c r="BY820" s="1">
        <v>0</v>
      </c>
      <c r="BZ820" s="1">
        <v>0</v>
      </c>
      <c r="CA820" s="1">
        <v>0</v>
      </c>
      <c r="CB820" s="1">
        <v>0</v>
      </c>
      <c r="CC820" s="1">
        <v>0</v>
      </c>
      <c r="CD820" s="1">
        <v>0</v>
      </c>
      <c r="CE820" s="1">
        <v>0</v>
      </c>
      <c r="CF820" s="1">
        <v>0</v>
      </c>
      <c r="CG820" s="1">
        <v>1</v>
      </c>
      <c r="CH820" s="1">
        <v>0</v>
      </c>
      <c r="CI820" s="1">
        <v>1</v>
      </c>
      <c r="CJ820" s="1">
        <v>0</v>
      </c>
      <c r="CK820" s="1">
        <v>1</v>
      </c>
      <c r="CL820" s="1">
        <v>0</v>
      </c>
      <c r="CM820" s="1">
        <v>0</v>
      </c>
      <c r="CN820" s="1">
        <v>0</v>
      </c>
      <c r="CO820" s="1">
        <v>0</v>
      </c>
      <c r="CP820" s="1">
        <v>0</v>
      </c>
      <c r="CQ820" s="1">
        <v>13</v>
      </c>
      <c r="CR820" s="1">
        <v>20</v>
      </c>
      <c r="CS820" s="1">
        <v>0</v>
      </c>
      <c r="CT820" s="1">
        <v>299</v>
      </c>
      <c r="CU820" s="1" t="s">
        <v>84</v>
      </c>
      <c r="CV820" s="1">
        <v>5</v>
      </c>
      <c r="CW820" s="1" t="s">
        <v>76</v>
      </c>
      <c r="CX820" s="1" t="s">
        <v>85</v>
      </c>
      <c r="CY820" s="1">
        <v>14</v>
      </c>
      <c r="CZ820" s="1">
        <v>18</v>
      </c>
      <c r="DA820" s="1">
        <v>22</v>
      </c>
      <c r="DB820" s="1">
        <v>0</v>
      </c>
      <c r="DC820" s="1">
        <v>0</v>
      </c>
      <c r="DD820" s="1" t="s">
        <v>86</v>
      </c>
      <c r="DE820" s="1">
        <v>5</v>
      </c>
      <c r="DF820" s="1">
        <v>6</v>
      </c>
      <c r="DG820" s="1" t="s">
        <v>886</v>
      </c>
      <c r="DH820" s="1">
        <v>56.31</v>
      </c>
      <c r="DI820" s="1" t="s">
        <v>79</v>
      </c>
      <c r="DJ820" s="1">
        <v>69.63</v>
      </c>
      <c r="DK820" s="1" t="s">
        <v>88</v>
      </c>
      <c r="DL820" s="1">
        <v>14</v>
      </c>
      <c r="DM820" s="1">
        <v>11</v>
      </c>
      <c r="DN820" s="5">
        <f t="shared" si="48"/>
        <v>4</v>
      </c>
      <c r="DO820" s="5">
        <f t="shared" si="50"/>
        <v>3</v>
      </c>
      <c r="DP820" s="5">
        <f t="shared" si="51"/>
        <v>4</v>
      </c>
      <c r="DQ820" s="5">
        <f t="shared" si="49"/>
        <v>0</v>
      </c>
      <c r="DR820" s="1" t="s">
        <v>2036</v>
      </c>
    </row>
    <row r="821" spans="1:122">
      <c r="A821" s="1">
        <v>820</v>
      </c>
      <c r="B821" s="1">
        <v>12</v>
      </c>
      <c r="C821" s="1" t="s">
        <v>694</v>
      </c>
      <c r="D821" s="1" t="s">
        <v>1932</v>
      </c>
      <c r="E821" s="1" t="s">
        <v>1933</v>
      </c>
      <c r="F821" s="1" t="s">
        <v>904</v>
      </c>
      <c r="G821" s="1">
        <v>16</v>
      </c>
      <c r="H821" s="1">
        <v>0</v>
      </c>
      <c r="I821" s="1">
        <v>11</v>
      </c>
      <c r="J821" s="1">
        <v>4</v>
      </c>
      <c r="K821" s="1">
        <v>2</v>
      </c>
      <c r="L821" s="1">
        <v>0</v>
      </c>
      <c r="M821" s="1">
        <v>0</v>
      </c>
      <c r="N821" s="1">
        <v>0</v>
      </c>
      <c r="O821" s="1">
        <v>1</v>
      </c>
      <c r="P821" s="1">
        <v>0</v>
      </c>
      <c r="Q821" s="1">
        <v>1</v>
      </c>
      <c r="R821" s="1">
        <v>0</v>
      </c>
      <c r="S821" s="1">
        <v>0</v>
      </c>
      <c r="T821" s="1">
        <v>0</v>
      </c>
      <c r="U821" s="1">
        <v>0</v>
      </c>
      <c r="V821" s="1">
        <v>0</v>
      </c>
      <c r="W821" s="1">
        <v>0</v>
      </c>
      <c r="X821" s="1">
        <v>0</v>
      </c>
      <c r="Y821" s="1">
        <v>0</v>
      </c>
      <c r="Z821" s="1">
        <v>0</v>
      </c>
      <c r="AA821" s="1">
        <v>0</v>
      </c>
      <c r="AB821" s="1">
        <v>0</v>
      </c>
      <c r="AC821" s="1">
        <v>1</v>
      </c>
      <c r="AD821" s="1">
        <v>0</v>
      </c>
      <c r="AE821" s="1">
        <v>0</v>
      </c>
      <c r="AF821" s="1">
        <v>0</v>
      </c>
      <c r="AG821" s="1">
        <v>0</v>
      </c>
      <c r="AH821" s="1">
        <v>0</v>
      </c>
      <c r="AI821" s="1">
        <v>0</v>
      </c>
      <c r="AJ821" s="1">
        <v>1</v>
      </c>
      <c r="AK821" s="1">
        <v>1</v>
      </c>
      <c r="AL821" s="1">
        <v>0</v>
      </c>
      <c r="AM821" s="1">
        <v>0</v>
      </c>
      <c r="AN821" s="1">
        <v>0</v>
      </c>
      <c r="AO821" s="1">
        <v>0</v>
      </c>
      <c r="AP821" s="1">
        <v>0</v>
      </c>
      <c r="AQ821" s="1">
        <v>0</v>
      </c>
      <c r="AR821" s="1">
        <v>0</v>
      </c>
      <c r="AS821" s="1">
        <v>1</v>
      </c>
      <c r="AT821" s="1">
        <v>0</v>
      </c>
      <c r="AU821" s="1">
        <v>0</v>
      </c>
      <c r="AV821" s="1">
        <v>0</v>
      </c>
      <c r="AW821" s="1">
        <v>0</v>
      </c>
      <c r="AX821" s="1">
        <v>0</v>
      </c>
      <c r="AY821" s="1">
        <v>0</v>
      </c>
      <c r="AZ821" s="1">
        <v>1</v>
      </c>
      <c r="BA821" s="1">
        <v>0</v>
      </c>
      <c r="BB821" s="1">
        <v>0</v>
      </c>
      <c r="BC821" s="1">
        <v>0</v>
      </c>
      <c r="BD821" s="1">
        <v>0</v>
      </c>
      <c r="BE821" s="1">
        <v>0</v>
      </c>
      <c r="BF821" s="1">
        <v>0</v>
      </c>
      <c r="BG821" s="1">
        <v>0</v>
      </c>
      <c r="BH821" s="1">
        <v>0</v>
      </c>
      <c r="BI821" s="1">
        <v>0</v>
      </c>
      <c r="BJ821" s="1">
        <v>0</v>
      </c>
      <c r="BK821" s="1">
        <v>0</v>
      </c>
      <c r="BL821" s="1">
        <v>0</v>
      </c>
      <c r="BM821" s="1">
        <v>0</v>
      </c>
      <c r="BN821" s="1">
        <v>0</v>
      </c>
      <c r="BO821" s="1">
        <v>0</v>
      </c>
      <c r="BP821" s="1">
        <v>0</v>
      </c>
      <c r="BQ821" s="1">
        <v>0</v>
      </c>
      <c r="BR821" s="1" t="s">
        <v>901</v>
      </c>
      <c r="BS821" s="1">
        <v>0</v>
      </c>
      <c r="BT821" s="1">
        <v>0</v>
      </c>
      <c r="BU821" s="1">
        <v>1</v>
      </c>
      <c r="BV821" s="1">
        <v>0</v>
      </c>
      <c r="BW821" s="1">
        <v>0</v>
      </c>
      <c r="BX821" s="1">
        <v>0</v>
      </c>
      <c r="BY821" s="1">
        <v>0</v>
      </c>
      <c r="BZ821" s="1">
        <v>1</v>
      </c>
      <c r="CA821" s="1">
        <v>0</v>
      </c>
      <c r="CB821" s="1">
        <v>0</v>
      </c>
      <c r="CC821" s="1">
        <v>0</v>
      </c>
      <c r="CD821" s="1">
        <v>0</v>
      </c>
      <c r="CE821" s="1">
        <v>1</v>
      </c>
      <c r="CF821" s="1">
        <v>0</v>
      </c>
      <c r="CG821" s="1">
        <v>0</v>
      </c>
      <c r="CH821" s="1">
        <v>1</v>
      </c>
      <c r="CI821" s="1">
        <v>0</v>
      </c>
      <c r="CJ821" s="1">
        <v>1</v>
      </c>
      <c r="CK821" s="1">
        <v>0</v>
      </c>
      <c r="CL821" s="1">
        <v>0</v>
      </c>
      <c r="CM821" s="1">
        <v>0</v>
      </c>
      <c r="CN821" s="1">
        <v>0</v>
      </c>
      <c r="CO821" s="1">
        <v>0</v>
      </c>
      <c r="CP821" s="1">
        <v>0</v>
      </c>
      <c r="CQ821" s="1">
        <v>11</v>
      </c>
      <c r="CR821" s="1">
        <v>11</v>
      </c>
      <c r="CS821" s="1">
        <v>1</v>
      </c>
      <c r="CT821" s="1">
        <v>120</v>
      </c>
      <c r="CU821" s="1" t="s">
        <v>84</v>
      </c>
      <c r="CV821" s="1">
        <v>1</v>
      </c>
      <c r="CW821" s="1" t="s">
        <v>76</v>
      </c>
      <c r="CX821" s="1" t="s">
        <v>85</v>
      </c>
      <c r="CY821" s="1">
        <v>8</v>
      </c>
      <c r="CZ821" s="1">
        <v>9</v>
      </c>
      <c r="DA821" s="1">
        <v>0</v>
      </c>
      <c r="DB821" s="1">
        <v>4</v>
      </c>
      <c r="DC821" s="1">
        <v>0</v>
      </c>
      <c r="DD821" s="1" t="s">
        <v>86</v>
      </c>
      <c r="DE821" s="1">
        <v>6</v>
      </c>
      <c r="DF821" s="1">
        <v>3</v>
      </c>
      <c r="DG821" s="1" t="s">
        <v>883</v>
      </c>
      <c r="DH821" s="1">
        <v>100</v>
      </c>
      <c r="DI821" s="1" t="s">
        <v>79</v>
      </c>
      <c r="DJ821" s="1">
        <v>82</v>
      </c>
      <c r="DK821" s="1" t="s">
        <v>80</v>
      </c>
      <c r="DL821" s="1">
        <v>17.286150793650801</v>
      </c>
      <c r="DM821" s="1">
        <v>5</v>
      </c>
      <c r="DN821" s="5">
        <f t="shared" si="48"/>
        <v>4</v>
      </c>
      <c r="DO821" s="5">
        <f t="shared" si="50"/>
        <v>3</v>
      </c>
      <c r="DP821" s="5">
        <f t="shared" si="51"/>
        <v>-2</v>
      </c>
      <c r="DQ821" s="5">
        <f t="shared" si="49"/>
        <v>0</v>
      </c>
      <c r="DR821" s="1" t="s">
        <v>2041</v>
      </c>
    </row>
    <row r="822" spans="1:122">
      <c r="A822" s="1">
        <v>821</v>
      </c>
      <c r="B822" s="1">
        <v>12</v>
      </c>
      <c r="C822" s="1" t="s">
        <v>694</v>
      </c>
      <c r="D822" s="1" t="s">
        <v>1934</v>
      </c>
      <c r="E822" s="1" t="s">
        <v>243</v>
      </c>
      <c r="F822" s="1" t="s">
        <v>907</v>
      </c>
      <c r="G822" s="1">
        <v>6</v>
      </c>
      <c r="H822" s="1">
        <v>0</v>
      </c>
      <c r="I822" s="1">
        <v>5</v>
      </c>
      <c r="J822" s="1">
        <v>8</v>
      </c>
      <c r="P822" s="1">
        <v>1</v>
      </c>
      <c r="AJ822" s="1">
        <v>1</v>
      </c>
      <c r="AS822" s="1">
        <v>1</v>
      </c>
      <c r="CH822" s="1">
        <v>1</v>
      </c>
      <c r="CQ822" s="1">
        <v>5</v>
      </c>
      <c r="CR822" s="1">
        <v>9</v>
      </c>
      <c r="CS822" s="1">
        <v>0</v>
      </c>
      <c r="CT822" s="1">
        <v>75</v>
      </c>
      <c r="CU822" s="1" t="s">
        <v>75</v>
      </c>
      <c r="CW822" s="1" t="s">
        <v>76</v>
      </c>
      <c r="CX822" s="1" t="s">
        <v>77</v>
      </c>
      <c r="CY822" s="1">
        <v>4</v>
      </c>
      <c r="CZ822" s="1">
        <v>5</v>
      </c>
      <c r="DA822" s="1">
        <v>0</v>
      </c>
      <c r="DB822" s="1">
        <v>3</v>
      </c>
      <c r="DC822" s="1">
        <v>5</v>
      </c>
      <c r="DD822" s="1" t="s">
        <v>78</v>
      </c>
      <c r="DF822" s="1">
        <v>1</v>
      </c>
      <c r="DG822" s="1" t="s">
        <v>881</v>
      </c>
      <c r="DH822" s="1">
        <v>95</v>
      </c>
      <c r="DI822" s="1" t="s">
        <v>79</v>
      </c>
      <c r="DJ822" s="1">
        <v>60</v>
      </c>
      <c r="DK822" s="1" t="s">
        <v>94</v>
      </c>
      <c r="DL822" s="1">
        <v>6.5624722222222198</v>
      </c>
      <c r="DM822" s="1">
        <v>2</v>
      </c>
      <c r="DN822" s="5">
        <f t="shared" si="48"/>
        <v>1</v>
      </c>
      <c r="DO822" s="5">
        <f t="shared" si="50"/>
        <v>1</v>
      </c>
      <c r="DP822" s="5">
        <f t="shared" si="51"/>
        <v>0</v>
      </c>
      <c r="DQ822" s="5" t="str">
        <f t="shared" si="49"/>
        <v>ผิดเกณฑ์</v>
      </c>
      <c r="DR822" s="1" t="s">
        <v>2042</v>
      </c>
    </row>
    <row r="823" spans="1:122">
      <c r="A823" s="1">
        <v>822</v>
      </c>
      <c r="B823" s="1">
        <v>12</v>
      </c>
      <c r="C823" s="1" t="s">
        <v>694</v>
      </c>
      <c r="D823" s="1" t="s">
        <v>1935</v>
      </c>
      <c r="E823" s="1" t="s">
        <v>245</v>
      </c>
      <c r="F823" s="1" t="s">
        <v>907</v>
      </c>
      <c r="G823" s="1">
        <v>8</v>
      </c>
      <c r="H823" s="1">
        <v>0</v>
      </c>
      <c r="I823" s="1">
        <v>5</v>
      </c>
      <c r="J823" s="1">
        <v>8</v>
      </c>
      <c r="P823" s="1">
        <v>2</v>
      </c>
      <c r="Z823" s="1">
        <v>2</v>
      </c>
      <c r="BH823" s="1">
        <v>1</v>
      </c>
      <c r="BZ823" s="1">
        <v>1</v>
      </c>
      <c r="CG823" s="1">
        <v>1</v>
      </c>
      <c r="CO823" s="1">
        <v>1</v>
      </c>
      <c r="CQ823" s="1">
        <v>5</v>
      </c>
      <c r="CR823" s="1">
        <v>9</v>
      </c>
      <c r="CS823" s="1">
        <v>0</v>
      </c>
      <c r="CT823" s="1">
        <v>50</v>
      </c>
      <c r="CU823" s="1" t="s">
        <v>75</v>
      </c>
      <c r="CW823" s="1" t="s">
        <v>76</v>
      </c>
      <c r="CX823" s="1" t="s">
        <v>99</v>
      </c>
      <c r="CY823" s="1">
        <v>1</v>
      </c>
      <c r="CZ823" s="1">
        <v>4</v>
      </c>
      <c r="DA823" s="1">
        <v>6</v>
      </c>
      <c r="DB823" s="1">
        <v>4</v>
      </c>
      <c r="DC823" s="1">
        <v>5</v>
      </c>
      <c r="DD823" s="1" t="s">
        <v>86</v>
      </c>
      <c r="DE823" s="1">
        <v>6</v>
      </c>
      <c r="DF823" s="1">
        <v>4</v>
      </c>
      <c r="DG823" s="1" t="s">
        <v>884</v>
      </c>
      <c r="DH823" s="1">
        <v>35</v>
      </c>
      <c r="DI823" s="1" t="s">
        <v>79</v>
      </c>
      <c r="DJ823" s="1">
        <v>30</v>
      </c>
      <c r="DK823" s="1" t="s">
        <v>94</v>
      </c>
      <c r="DL823" s="1">
        <v>7.5341507936507899</v>
      </c>
      <c r="DM823" s="1">
        <v>2</v>
      </c>
      <c r="DN823" s="5">
        <f t="shared" si="48"/>
        <v>1</v>
      </c>
      <c r="DO823" s="5">
        <f t="shared" si="50"/>
        <v>2</v>
      </c>
      <c r="DP823" s="5">
        <f t="shared" si="51"/>
        <v>-1</v>
      </c>
      <c r="DQ823" s="5">
        <f t="shared" si="49"/>
        <v>0</v>
      </c>
      <c r="DR823" s="1" t="s">
        <v>2041</v>
      </c>
    </row>
    <row r="824" spans="1:122">
      <c r="A824" s="1">
        <v>823</v>
      </c>
      <c r="B824" s="1">
        <v>12</v>
      </c>
      <c r="C824" s="1" t="s">
        <v>694</v>
      </c>
      <c r="D824" s="1" t="s">
        <v>1936</v>
      </c>
      <c r="E824" s="1" t="s">
        <v>1937</v>
      </c>
      <c r="F824" s="1" t="s">
        <v>912</v>
      </c>
      <c r="G824" s="1">
        <v>4</v>
      </c>
      <c r="H824" s="1">
        <v>0</v>
      </c>
      <c r="I824" s="1">
        <v>3</v>
      </c>
      <c r="J824" s="1">
        <v>4</v>
      </c>
      <c r="K824" s="1">
        <v>0</v>
      </c>
      <c r="L824" s="1">
        <v>0</v>
      </c>
      <c r="M824" s="1">
        <v>1</v>
      </c>
      <c r="N824" s="1">
        <v>0</v>
      </c>
      <c r="O824" s="1">
        <v>0</v>
      </c>
      <c r="W824" s="1">
        <v>1</v>
      </c>
      <c r="AL824" s="1">
        <v>1</v>
      </c>
      <c r="AS824" s="1">
        <v>1</v>
      </c>
      <c r="CQ824" s="1">
        <v>3</v>
      </c>
      <c r="CR824" s="1">
        <v>4</v>
      </c>
      <c r="CS824" s="1">
        <v>0</v>
      </c>
      <c r="CT824" s="1">
        <v>36</v>
      </c>
      <c r="CU824" s="1" t="s">
        <v>84</v>
      </c>
      <c r="CV824" s="1">
        <v>1</v>
      </c>
      <c r="CW824" s="1" t="s">
        <v>76</v>
      </c>
      <c r="CX824" s="1" t="s">
        <v>85</v>
      </c>
      <c r="CY824" s="1">
        <v>7</v>
      </c>
      <c r="CZ824" s="1">
        <v>1</v>
      </c>
      <c r="DA824" s="1">
        <v>0</v>
      </c>
      <c r="DB824" s="1">
        <v>0</v>
      </c>
      <c r="DC824" s="1">
        <v>0</v>
      </c>
      <c r="DD824" s="1" t="s">
        <v>78</v>
      </c>
      <c r="DF824" s="1">
        <v>1</v>
      </c>
      <c r="DG824" s="1" t="s">
        <v>881</v>
      </c>
      <c r="DH824" s="1">
        <v>95</v>
      </c>
      <c r="DI824" s="1" t="s">
        <v>79</v>
      </c>
      <c r="DJ824" s="1">
        <v>70</v>
      </c>
      <c r="DK824" s="1" t="s">
        <v>88</v>
      </c>
      <c r="DL824" s="1">
        <v>4.1669365079365104</v>
      </c>
      <c r="DM824" s="1">
        <v>1</v>
      </c>
      <c r="DN824" s="5">
        <f t="shared" si="48"/>
        <v>1</v>
      </c>
      <c r="DO824" s="5">
        <f t="shared" si="50"/>
        <v>0</v>
      </c>
      <c r="DP824" s="5">
        <f t="shared" si="51"/>
        <v>0</v>
      </c>
      <c r="DQ824" s="5">
        <f t="shared" si="49"/>
        <v>0</v>
      </c>
      <c r="DR824" s="7" t="s">
        <v>2043</v>
      </c>
    </row>
    <row r="825" spans="1:122">
      <c r="A825" s="1">
        <v>824</v>
      </c>
      <c r="B825" s="1">
        <v>12</v>
      </c>
      <c r="C825" s="1" t="s">
        <v>694</v>
      </c>
      <c r="D825" s="1" t="s">
        <v>1938</v>
      </c>
      <c r="E825" s="1" t="s">
        <v>242</v>
      </c>
      <c r="F825" s="1" t="s">
        <v>912</v>
      </c>
      <c r="G825" s="1">
        <v>8</v>
      </c>
      <c r="H825" s="1">
        <v>0</v>
      </c>
      <c r="I825" s="1">
        <v>5</v>
      </c>
      <c r="J825" s="1">
        <v>5</v>
      </c>
      <c r="Z825" s="1">
        <v>2</v>
      </c>
      <c r="CQ825" s="1">
        <v>3</v>
      </c>
      <c r="CR825" s="1">
        <v>8</v>
      </c>
      <c r="CS825" s="1">
        <v>1</v>
      </c>
      <c r="CT825" s="1">
        <v>48</v>
      </c>
      <c r="CU825" s="1" t="s">
        <v>75</v>
      </c>
      <c r="CW825" s="1" t="s">
        <v>76</v>
      </c>
      <c r="CX825" s="1" t="s">
        <v>85</v>
      </c>
      <c r="CY825" s="1">
        <v>5</v>
      </c>
      <c r="CZ825" s="1">
        <v>10</v>
      </c>
      <c r="DA825" s="1">
        <v>18</v>
      </c>
      <c r="DB825" s="1">
        <v>0</v>
      </c>
      <c r="DC825" s="1">
        <v>0</v>
      </c>
      <c r="DD825" s="1" t="s">
        <v>86</v>
      </c>
      <c r="DE825" s="1">
        <v>5</v>
      </c>
      <c r="DF825" s="1">
        <v>3</v>
      </c>
      <c r="DG825" s="1" t="s">
        <v>883</v>
      </c>
      <c r="DH825" s="1">
        <v>62</v>
      </c>
      <c r="DI825" s="1" t="s">
        <v>79</v>
      </c>
      <c r="DJ825" s="1">
        <v>60</v>
      </c>
      <c r="DK825" s="1" t="s">
        <v>100</v>
      </c>
      <c r="DL825" s="1">
        <v>7.9285178571428601</v>
      </c>
      <c r="DM825" s="1">
        <v>1</v>
      </c>
      <c r="DN825" s="5">
        <f t="shared" si="48"/>
        <v>0</v>
      </c>
      <c r="DO825" s="5">
        <f t="shared" si="50"/>
        <v>0</v>
      </c>
      <c r="DP825" s="5">
        <f t="shared" si="51"/>
        <v>1</v>
      </c>
      <c r="DQ825" s="5">
        <f t="shared" si="49"/>
        <v>0</v>
      </c>
      <c r="DR825" s="7" t="s">
        <v>2043</v>
      </c>
    </row>
    <row r="826" spans="1:122">
      <c r="A826" s="1">
        <v>825</v>
      </c>
      <c r="B826" s="1">
        <v>12</v>
      </c>
      <c r="C826" s="1" t="s">
        <v>694</v>
      </c>
      <c r="D826" s="1" t="s">
        <v>1939</v>
      </c>
      <c r="E826" s="1" t="s">
        <v>1940</v>
      </c>
      <c r="F826" s="1" t="s">
        <v>912</v>
      </c>
      <c r="G826" s="1">
        <v>4</v>
      </c>
      <c r="H826" s="1">
        <v>0</v>
      </c>
      <c r="I826" s="1">
        <v>2</v>
      </c>
      <c r="J826" s="1">
        <v>3</v>
      </c>
      <c r="CQ826" s="1">
        <v>3</v>
      </c>
      <c r="CR826" s="1">
        <v>6</v>
      </c>
      <c r="CS826" s="1">
        <v>0</v>
      </c>
      <c r="CT826" s="1">
        <v>85</v>
      </c>
      <c r="CU826" s="1" t="s">
        <v>75</v>
      </c>
      <c r="CW826" s="1" t="s">
        <v>76</v>
      </c>
      <c r="CX826" s="1" t="s">
        <v>85</v>
      </c>
      <c r="CY826" s="1">
        <v>0</v>
      </c>
      <c r="CZ826" s="1">
        <v>2</v>
      </c>
      <c r="DA826" s="1">
        <v>0</v>
      </c>
      <c r="DB826" s="1">
        <v>3</v>
      </c>
      <c r="DC826" s="1">
        <v>1</v>
      </c>
      <c r="DD826" s="1" t="s">
        <v>78</v>
      </c>
      <c r="DF826" s="1">
        <v>2</v>
      </c>
      <c r="DG826" s="1" t="s">
        <v>882</v>
      </c>
      <c r="DH826" s="1">
        <v>100</v>
      </c>
      <c r="DI826" s="1" t="s">
        <v>79</v>
      </c>
      <c r="DJ826" s="1">
        <v>100</v>
      </c>
      <c r="DK826" s="1" t="s">
        <v>88</v>
      </c>
      <c r="DL826" s="1">
        <v>4</v>
      </c>
      <c r="DM826" s="1">
        <v>1</v>
      </c>
      <c r="DN826" s="5">
        <f t="shared" si="48"/>
        <v>0</v>
      </c>
      <c r="DO826" s="5">
        <f t="shared" si="50"/>
        <v>0</v>
      </c>
      <c r="DP826" s="5">
        <f t="shared" si="51"/>
        <v>1</v>
      </c>
      <c r="DQ826" s="5">
        <f t="shared" si="49"/>
        <v>0</v>
      </c>
      <c r="DR826" s="7" t="s">
        <v>2043</v>
      </c>
    </row>
    <row r="827" spans="1:122">
      <c r="A827" s="1">
        <v>826</v>
      </c>
      <c r="B827" s="1">
        <v>12</v>
      </c>
      <c r="C827" s="1" t="s">
        <v>694</v>
      </c>
      <c r="D827" s="1" t="s">
        <v>1941</v>
      </c>
      <c r="E827" s="1" t="s">
        <v>693</v>
      </c>
      <c r="F827" s="1" t="s">
        <v>912</v>
      </c>
      <c r="G827" s="1">
        <v>5</v>
      </c>
      <c r="H827" s="1">
        <v>0</v>
      </c>
      <c r="I827" s="1">
        <v>7</v>
      </c>
      <c r="J827" s="1">
        <v>1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  <c r="T827" s="1">
        <v>0</v>
      </c>
      <c r="U827" s="1">
        <v>0</v>
      </c>
      <c r="V827" s="1">
        <v>0</v>
      </c>
      <c r="W827" s="1">
        <v>0</v>
      </c>
      <c r="X827" s="1">
        <v>0</v>
      </c>
      <c r="Y827" s="1">
        <v>0</v>
      </c>
      <c r="Z827" s="1">
        <v>0</v>
      </c>
      <c r="AA827" s="1">
        <v>0</v>
      </c>
      <c r="AB827" s="1">
        <v>0</v>
      </c>
      <c r="AC827" s="1">
        <v>0</v>
      </c>
      <c r="AD827" s="1">
        <v>0</v>
      </c>
      <c r="AE827" s="1">
        <v>0</v>
      </c>
      <c r="AF827" s="1">
        <v>0</v>
      </c>
      <c r="AG827" s="1">
        <v>0</v>
      </c>
      <c r="AH827" s="1">
        <v>0</v>
      </c>
      <c r="AI827" s="1">
        <v>0</v>
      </c>
      <c r="AJ827" s="1">
        <v>0</v>
      </c>
      <c r="AK827" s="1">
        <v>1</v>
      </c>
      <c r="AL827" s="1">
        <v>0</v>
      </c>
      <c r="AM827" s="1">
        <v>0</v>
      </c>
      <c r="AN827" s="1">
        <v>0</v>
      </c>
      <c r="AO827" s="1">
        <v>0</v>
      </c>
      <c r="AP827" s="1">
        <v>0</v>
      </c>
      <c r="AQ827" s="1">
        <v>0</v>
      </c>
      <c r="AR827" s="1">
        <v>0</v>
      </c>
      <c r="AS827" s="1">
        <v>0</v>
      </c>
      <c r="AT827" s="1">
        <v>0</v>
      </c>
      <c r="AU827" s="1">
        <v>0</v>
      </c>
      <c r="AV827" s="1">
        <v>0</v>
      </c>
      <c r="AW827" s="1">
        <v>0</v>
      </c>
      <c r="AX827" s="1">
        <v>0</v>
      </c>
      <c r="AY827" s="1">
        <v>0</v>
      </c>
      <c r="AZ827" s="1">
        <v>1</v>
      </c>
      <c r="BA827" s="1">
        <v>0</v>
      </c>
      <c r="BB827" s="1">
        <v>0</v>
      </c>
      <c r="BC827" s="1">
        <v>0</v>
      </c>
      <c r="BD827" s="1">
        <v>0</v>
      </c>
      <c r="BE827" s="1">
        <v>0</v>
      </c>
      <c r="BF827" s="1">
        <v>0</v>
      </c>
      <c r="BG827" s="1">
        <v>0</v>
      </c>
      <c r="BH827" s="1">
        <v>0</v>
      </c>
      <c r="BI827" s="1">
        <v>0</v>
      </c>
      <c r="BJ827" s="1">
        <v>0</v>
      </c>
      <c r="BK827" s="1">
        <v>0</v>
      </c>
      <c r="BL827" s="1">
        <v>0</v>
      </c>
      <c r="BM827" s="1">
        <v>0</v>
      </c>
      <c r="BN827" s="1">
        <v>0</v>
      </c>
      <c r="BO827" s="1">
        <v>0</v>
      </c>
      <c r="BP827" s="1">
        <v>0</v>
      </c>
      <c r="BQ827" s="1">
        <v>0</v>
      </c>
      <c r="BR827" s="1" t="s">
        <v>901</v>
      </c>
      <c r="BS827" s="1">
        <v>0</v>
      </c>
      <c r="BT827" s="1">
        <v>0</v>
      </c>
      <c r="BU827" s="1">
        <v>0</v>
      </c>
      <c r="BV827" s="1">
        <v>0</v>
      </c>
      <c r="BW827" s="1">
        <v>0</v>
      </c>
      <c r="BX827" s="1">
        <v>0</v>
      </c>
      <c r="BY827" s="1">
        <v>0</v>
      </c>
      <c r="BZ827" s="1">
        <v>0</v>
      </c>
      <c r="CA827" s="1">
        <v>0</v>
      </c>
      <c r="CB827" s="1">
        <v>0</v>
      </c>
      <c r="CC827" s="1">
        <v>0</v>
      </c>
      <c r="CD827" s="1">
        <v>0</v>
      </c>
      <c r="CE827" s="1">
        <v>0</v>
      </c>
      <c r="CF827" s="1">
        <v>0</v>
      </c>
      <c r="CG827" s="1">
        <v>0</v>
      </c>
      <c r="CH827" s="1">
        <v>0</v>
      </c>
      <c r="CI827" s="1">
        <v>0</v>
      </c>
      <c r="CJ827" s="1">
        <v>0</v>
      </c>
      <c r="CK827" s="1">
        <v>0</v>
      </c>
      <c r="CL827" s="1">
        <v>0</v>
      </c>
      <c r="CM827" s="1">
        <v>0</v>
      </c>
      <c r="CN827" s="1">
        <v>0</v>
      </c>
      <c r="CO827" s="1">
        <v>0</v>
      </c>
      <c r="CP827" s="1">
        <v>0</v>
      </c>
      <c r="CQ827" s="1">
        <v>3</v>
      </c>
      <c r="CR827" s="1">
        <v>7</v>
      </c>
      <c r="CS827" s="1">
        <v>0</v>
      </c>
      <c r="CT827" s="1">
        <v>20</v>
      </c>
      <c r="CU827" s="1" t="s">
        <v>75</v>
      </c>
      <c r="CW827" s="1" t="s">
        <v>76</v>
      </c>
      <c r="CX827" s="1" t="s">
        <v>85</v>
      </c>
      <c r="CY827" s="1">
        <v>1</v>
      </c>
      <c r="CZ827" s="1">
        <v>5</v>
      </c>
      <c r="DA827" s="1">
        <v>1</v>
      </c>
      <c r="DB827" s="1">
        <v>0</v>
      </c>
      <c r="DC827" s="1">
        <v>0</v>
      </c>
      <c r="DD827" s="1" t="s">
        <v>86</v>
      </c>
      <c r="DE827" s="1">
        <v>4</v>
      </c>
      <c r="DF827" s="1">
        <v>0</v>
      </c>
      <c r="DG827" s="1" t="s">
        <v>901</v>
      </c>
      <c r="DH827" s="1">
        <v>70</v>
      </c>
      <c r="DI827" s="1" t="s">
        <v>79</v>
      </c>
      <c r="DJ827" s="1">
        <v>70</v>
      </c>
      <c r="DK827" s="1" t="s">
        <v>88</v>
      </c>
      <c r="DL827" s="1">
        <v>3.5530555555555599</v>
      </c>
      <c r="DM827" s="1">
        <v>1</v>
      </c>
      <c r="DN827" s="5">
        <f t="shared" si="48"/>
        <v>1</v>
      </c>
      <c r="DO827" s="5">
        <f t="shared" si="50"/>
        <v>0</v>
      </c>
      <c r="DP827" s="5">
        <f t="shared" si="51"/>
        <v>0</v>
      </c>
      <c r="DQ827" s="5">
        <f t="shared" si="49"/>
        <v>0</v>
      </c>
      <c r="DR827" s="7" t="s">
        <v>2043</v>
      </c>
    </row>
    <row r="828" spans="1:122">
      <c r="A828" s="1">
        <v>827</v>
      </c>
      <c r="B828" s="1">
        <v>12</v>
      </c>
      <c r="C828" s="1" t="s">
        <v>694</v>
      </c>
      <c r="D828" s="1" t="s">
        <v>1942</v>
      </c>
      <c r="E828" s="1" t="s">
        <v>1943</v>
      </c>
      <c r="F828" s="1" t="s">
        <v>912</v>
      </c>
      <c r="G828" s="1">
        <v>5</v>
      </c>
      <c r="H828" s="1">
        <v>0</v>
      </c>
      <c r="I828" s="1">
        <v>5</v>
      </c>
      <c r="J828" s="1">
        <v>3</v>
      </c>
      <c r="AI828" s="1">
        <v>1</v>
      </c>
      <c r="CO828" s="1">
        <v>1</v>
      </c>
      <c r="CQ828" s="1">
        <v>4</v>
      </c>
      <c r="CR828" s="1">
        <v>6</v>
      </c>
      <c r="CS828" s="1">
        <v>0</v>
      </c>
      <c r="CT828" s="1">
        <v>60</v>
      </c>
      <c r="CU828" s="1" t="s">
        <v>84</v>
      </c>
      <c r="CV828" s="1">
        <v>2</v>
      </c>
      <c r="CW828" s="1" t="s">
        <v>76</v>
      </c>
      <c r="CX828" s="1" t="s">
        <v>85</v>
      </c>
      <c r="CY828" s="1">
        <v>3</v>
      </c>
      <c r="CZ828" s="1">
        <v>0</v>
      </c>
      <c r="DA828" s="1">
        <v>0</v>
      </c>
      <c r="DB828" s="1">
        <v>3</v>
      </c>
      <c r="DC828" s="1">
        <v>3</v>
      </c>
      <c r="DD828" s="1" t="s">
        <v>86</v>
      </c>
      <c r="DE828" s="1">
        <v>4</v>
      </c>
      <c r="DF828" s="1">
        <v>1</v>
      </c>
      <c r="DG828" s="1" t="s">
        <v>881</v>
      </c>
      <c r="DH828" s="1">
        <v>90</v>
      </c>
      <c r="DI828" s="1" t="s">
        <v>79</v>
      </c>
      <c r="DJ828" s="1">
        <v>95</v>
      </c>
      <c r="DK828" s="1" t="s">
        <v>88</v>
      </c>
      <c r="DL828" s="1">
        <v>4.30731944444444</v>
      </c>
      <c r="DM828" s="1">
        <v>1</v>
      </c>
      <c r="DN828" s="5">
        <f t="shared" si="48"/>
        <v>1</v>
      </c>
      <c r="DO828" s="5">
        <f t="shared" si="50"/>
        <v>1</v>
      </c>
      <c r="DP828" s="5">
        <f t="shared" si="51"/>
        <v>-1</v>
      </c>
      <c r="DQ828" s="5">
        <f t="shared" si="49"/>
        <v>0</v>
      </c>
      <c r="DR828" s="1" t="s">
        <v>2041</v>
      </c>
    </row>
    <row r="829" spans="1:122">
      <c r="A829" s="1">
        <v>828</v>
      </c>
      <c r="B829" s="1">
        <v>12</v>
      </c>
      <c r="C829" s="1" t="s">
        <v>694</v>
      </c>
      <c r="D829" s="1" t="s">
        <v>1944</v>
      </c>
      <c r="E829" s="1" t="s">
        <v>1945</v>
      </c>
      <c r="F829" s="1" t="s">
        <v>925</v>
      </c>
      <c r="G829" s="1">
        <v>3</v>
      </c>
      <c r="H829" s="1">
        <v>0</v>
      </c>
      <c r="I829" s="1">
        <v>3</v>
      </c>
      <c r="J829" s="1">
        <v>1</v>
      </c>
      <c r="AP829" s="1">
        <v>1</v>
      </c>
      <c r="CQ829" s="1">
        <v>2</v>
      </c>
      <c r="CR829" s="1">
        <v>2</v>
      </c>
      <c r="CS829" s="1">
        <v>0</v>
      </c>
      <c r="CT829" s="1">
        <v>25</v>
      </c>
      <c r="CU829" s="1" t="s">
        <v>75</v>
      </c>
      <c r="CV829" s="1">
        <v>1</v>
      </c>
      <c r="CW829" s="1" t="s">
        <v>76</v>
      </c>
      <c r="CX829" s="1" t="s">
        <v>85</v>
      </c>
      <c r="CY829" s="1">
        <v>0</v>
      </c>
      <c r="CZ829" s="1">
        <v>1</v>
      </c>
      <c r="DA829" s="1">
        <v>1</v>
      </c>
      <c r="DB829" s="1">
        <v>1</v>
      </c>
      <c r="DC829" s="1">
        <v>0</v>
      </c>
      <c r="DD829" s="1" t="s">
        <v>78</v>
      </c>
      <c r="DF829" s="1">
        <v>1</v>
      </c>
      <c r="DG829" s="1" t="s">
        <v>881</v>
      </c>
      <c r="DH829" s="1">
        <v>53.03</v>
      </c>
      <c r="DI829" s="1" t="s">
        <v>79</v>
      </c>
      <c r="DJ829" s="1">
        <v>70</v>
      </c>
      <c r="DK829" s="1" t="s">
        <v>88</v>
      </c>
      <c r="DL829" s="1">
        <v>3</v>
      </c>
      <c r="DM829" s="1">
        <v>0</v>
      </c>
      <c r="DN829" s="5">
        <f t="shared" si="48"/>
        <v>1</v>
      </c>
      <c r="DO829" s="5">
        <f t="shared" si="50"/>
        <v>0</v>
      </c>
      <c r="DP829" s="5">
        <f t="shared" si="51"/>
        <v>-1</v>
      </c>
      <c r="DQ829" s="5">
        <f t="shared" si="49"/>
        <v>0</v>
      </c>
      <c r="DR829" s="7" t="s">
        <v>2043</v>
      </c>
    </row>
    <row r="830" spans="1:122">
      <c r="A830" s="1">
        <v>829</v>
      </c>
      <c r="B830" s="1">
        <v>12</v>
      </c>
      <c r="C830" s="1" t="s">
        <v>719</v>
      </c>
      <c r="D830" s="1" t="s">
        <v>1946</v>
      </c>
      <c r="E830" s="1" t="s">
        <v>1947</v>
      </c>
      <c r="F830" s="1" t="s">
        <v>960</v>
      </c>
      <c r="G830" s="1">
        <v>12</v>
      </c>
      <c r="H830" s="1">
        <v>0</v>
      </c>
      <c r="I830" s="1">
        <v>4</v>
      </c>
      <c r="J830" s="1">
        <v>11</v>
      </c>
      <c r="K830" s="1">
        <v>0</v>
      </c>
      <c r="L830" s="1">
        <v>0</v>
      </c>
      <c r="M830" s="1">
        <v>0</v>
      </c>
      <c r="N830" s="1">
        <v>0</v>
      </c>
      <c r="O830" s="1">
        <v>1</v>
      </c>
      <c r="P830" s="1">
        <v>1</v>
      </c>
      <c r="Q830" s="1">
        <v>0</v>
      </c>
      <c r="R830" s="1">
        <v>0</v>
      </c>
      <c r="S830" s="1">
        <v>0</v>
      </c>
      <c r="T830" s="1">
        <v>0</v>
      </c>
      <c r="U830" s="1">
        <v>0</v>
      </c>
      <c r="V830" s="1">
        <v>0</v>
      </c>
      <c r="W830" s="1">
        <v>0</v>
      </c>
      <c r="X830" s="1">
        <v>0</v>
      </c>
      <c r="Y830" s="1">
        <v>0</v>
      </c>
      <c r="Z830" s="1">
        <v>0</v>
      </c>
      <c r="AA830" s="1">
        <v>0</v>
      </c>
      <c r="AB830" s="1">
        <v>1</v>
      </c>
      <c r="AC830" s="1">
        <v>0</v>
      </c>
      <c r="AD830" s="1">
        <v>0</v>
      </c>
      <c r="AE830" s="1">
        <v>0</v>
      </c>
      <c r="AF830" s="1">
        <v>0</v>
      </c>
      <c r="AG830" s="1">
        <v>0</v>
      </c>
      <c r="AH830" s="1">
        <v>0</v>
      </c>
      <c r="AI830" s="1">
        <v>0</v>
      </c>
      <c r="AJ830" s="1">
        <v>0</v>
      </c>
      <c r="AK830" s="1">
        <v>0</v>
      </c>
      <c r="AL830" s="1">
        <v>0</v>
      </c>
      <c r="AM830" s="1">
        <v>0</v>
      </c>
      <c r="AN830" s="1">
        <v>0</v>
      </c>
      <c r="AO830" s="1">
        <v>0</v>
      </c>
      <c r="AP830" s="1">
        <v>0</v>
      </c>
      <c r="AQ830" s="1">
        <v>0</v>
      </c>
      <c r="AR830" s="1">
        <v>0</v>
      </c>
      <c r="AS830" s="1">
        <v>0</v>
      </c>
      <c r="AT830" s="1">
        <v>0</v>
      </c>
      <c r="AU830" s="1">
        <v>0</v>
      </c>
      <c r="AV830" s="1">
        <v>0</v>
      </c>
      <c r="AW830" s="1">
        <v>0</v>
      </c>
      <c r="AX830" s="1">
        <v>0</v>
      </c>
      <c r="AY830" s="1">
        <v>1</v>
      </c>
      <c r="AZ830" s="1">
        <v>0</v>
      </c>
      <c r="BA830" s="1">
        <v>0</v>
      </c>
      <c r="BB830" s="1">
        <v>0</v>
      </c>
      <c r="BC830" s="1">
        <v>0</v>
      </c>
      <c r="BD830" s="1">
        <v>0</v>
      </c>
      <c r="BE830" s="1">
        <v>0</v>
      </c>
      <c r="BF830" s="1">
        <v>0</v>
      </c>
      <c r="BG830" s="1">
        <v>0</v>
      </c>
      <c r="BH830" s="1">
        <v>0</v>
      </c>
      <c r="BI830" s="1">
        <v>0</v>
      </c>
      <c r="BJ830" s="1">
        <v>0</v>
      </c>
      <c r="BK830" s="1">
        <v>0</v>
      </c>
      <c r="BL830" s="1">
        <v>0</v>
      </c>
      <c r="BM830" s="1">
        <v>0</v>
      </c>
      <c r="BN830" s="1">
        <v>0</v>
      </c>
      <c r="BO830" s="1">
        <v>0</v>
      </c>
      <c r="BP830" s="1">
        <v>0</v>
      </c>
      <c r="BQ830" s="1">
        <v>0</v>
      </c>
      <c r="BR830" s="1" t="s">
        <v>901</v>
      </c>
      <c r="BS830" s="1">
        <v>0</v>
      </c>
      <c r="BT830" s="1">
        <v>0</v>
      </c>
      <c r="BU830" s="1">
        <v>0</v>
      </c>
      <c r="BV830" s="1">
        <v>0</v>
      </c>
      <c r="BW830" s="1">
        <v>0</v>
      </c>
      <c r="BX830" s="1">
        <v>0</v>
      </c>
      <c r="BY830" s="1">
        <v>0</v>
      </c>
      <c r="BZ830" s="1">
        <v>0</v>
      </c>
      <c r="CA830" s="1">
        <v>0</v>
      </c>
      <c r="CB830" s="1">
        <v>0</v>
      </c>
      <c r="CC830" s="1">
        <v>0</v>
      </c>
      <c r="CD830" s="1">
        <v>0</v>
      </c>
      <c r="CE830" s="1">
        <v>0</v>
      </c>
      <c r="CF830" s="1">
        <v>1</v>
      </c>
      <c r="CG830" s="1">
        <v>1</v>
      </c>
      <c r="CH830" s="1">
        <v>1</v>
      </c>
      <c r="CI830" s="1">
        <v>0</v>
      </c>
      <c r="CJ830" s="1">
        <v>2</v>
      </c>
      <c r="CK830" s="1">
        <v>0</v>
      </c>
      <c r="CL830" s="1">
        <v>0</v>
      </c>
      <c r="CM830" s="1">
        <v>0</v>
      </c>
      <c r="CN830" s="1">
        <v>0</v>
      </c>
      <c r="CO830" s="1">
        <v>0</v>
      </c>
      <c r="CP830" s="1">
        <v>0</v>
      </c>
      <c r="CQ830" s="1">
        <v>7</v>
      </c>
      <c r="CR830" s="1">
        <v>16</v>
      </c>
      <c r="CS830" s="1">
        <v>1</v>
      </c>
      <c r="CT830" s="1">
        <v>400</v>
      </c>
      <c r="CU830" s="1" t="s">
        <v>84</v>
      </c>
      <c r="CV830" s="1">
        <v>2</v>
      </c>
      <c r="CW830" s="1" t="s">
        <v>76</v>
      </c>
      <c r="CX830" s="1" t="s">
        <v>85</v>
      </c>
      <c r="CY830" s="1">
        <v>0</v>
      </c>
      <c r="CZ830" s="1">
        <v>7</v>
      </c>
      <c r="DA830" s="1">
        <v>0</v>
      </c>
      <c r="DB830" s="1">
        <v>0</v>
      </c>
      <c r="DC830" s="1">
        <v>0</v>
      </c>
      <c r="DD830" s="1" t="s">
        <v>86</v>
      </c>
      <c r="DE830" s="1">
        <v>7</v>
      </c>
      <c r="DF830" s="1">
        <v>1</v>
      </c>
      <c r="DG830" s="1" t="s">
        <v>881</v>
      </c>
      <c r="DH830" s="1">
        <v>66.56</v>
      </c>
      <c r="DI830" s="1" t="s">
        <v>79</v>
      </c>
      <c r="DJ830" s="1">
        <v>57.49</v>
      </c>
      <c r="DK830" s="1" t="s">
        <v>87</v>
      </c>
      <c r="DL830" s="1">
        <v>15</v>
      </c>
      <c r="DM830" s="1">
        <v>7</v>
      </c>
      <c r="DN830" s="5">
        <f t="shared" si="48"/>
        <v>0</v>
      </c>
      <c r="DO830" s="5">
        <f t="shared" si="50"/>
        <v>5</v>
      </c>
      <c r="DP830" s="5">
        <f t="shared" si="51"/>
        <v>2</v>
      </c>
      <c r="DQ830" s="5">
        <f t="shared" si="49"/>
        <v>0</v>
      </c>
      <c r="DR830" s="1" t="s">
        <v>2036</v>
      </c>
    </row>
    <row r="831" spans="1:122">
      <c r="A831" s="1">
        <v>830</v>
      </c>
      <c r="B831" s="1">
        <v>12</v>
      </c>
      <c r="C831" s="1" t="s">
        <v>719</v>
      </c>
      <c r="D831" s="1" t="s">
        <v>1948</v>
      </c>
      <c r="E831" s="1" t="s">
        <v>1949</v>
      </c>
      <c r="F831" s="1" t="s">
        <v>928</v>
      </c>
      <c r="G831" s="1">
        <v>8</v>
      </c>
      <c r="H831" s="1">
        <v>0</v>
      </c>
      <c r="I831" s="1">
        <v>2</v>
      </c>
      <c r="J831" s="1">
        <v>5</v>
      </c>
      <c r="X831" s="1">
        <v>1</v>
      </c>
      <c r="AB831" s="1">
        <v>1</v>
      </c>
      <c r="BL831" s="1">
        <v>1</v>
      </c>
      <c r="BS831" s="1">
        <v>1</v>
      </c>
      <c r="CH831" s="1">
        <v>1</v>
      </c>
      <c r="CL831" s="1">
        <v>1</v>
      </c>
      <c r="CQ831" s="1">
        <v>9</v>
      </c>
      <c r="CR831" s="1">
        <v>7</v>
      </c>
      <c r="CS831" s="1">
        <v>0</v>
      </c>
      <c r="CT831" s="1">
        <v>185</v>
      </c>
      <c r="CU831" s="1" t="s">
        <v>75</v>
      </c>
      <c r="CW831" s="1" t="s">
        <v>76</v>
      </c>
      <c r="CX831" s="1" t="s">
        <v>85</v>
      </c>
      <c r="CY831" s="1">
        <v>5</v>
      </c>
      <c r="CZ831" s="1">
        <v>1</v>
      </c>
      <c r="DA831" s="1">
        <v>0</v>
      </c>
      <c r="DB831" s="1">
        <v>0</v>
      </c>
      <c r="DC831" s="1">
        <v>0</v>
      </c>
      <c r="DD831" s="1" t="s">
        <v>86</v>
      </c>
      <c r="DE831" s="1">
        <v>6</v>
      </c>
      <c r="DF831" s="1">
        <v>1</v>
      </c>
      <c r="DG831" s="1" t="s">
        <v>881</v>
      </c>
      <c r="DH831" s="1">
        <v>65</v>
      </c>
      <c r="DI831" s="1" t="s">
        <v>79</v>
      </c>
      <c r="DJ831" s="1">
        <v>70</v>
      </c>
      <c r="DK831" s="1" t="s">
        <v>88</v>
      </c>
      <c r="DL831" s="1">
        <v>9</v>
      </c>
      <c r="DM831" s="1">
        <v>3</v>
      </c>
      <c r="DN831" s="5">
        <f t="shared" si="48"/>
        <v>1</v>
      </c>
      <c r="DO831" s="5">
        <f t="shared" si="50"/>
        <v>2</v>
      </c>
      <c r="DP831" s="5">
        <f t="shared" si="51"/>
        <v>0</v>
      </c>
      <c r="DQ831" s="5">
        <f t="shared" si="49"/>
        <v>0</v>
      </c>
      <c r="DR831" s="1" t="s">
        <v>2036</v>
      </c>
    </row>
    <row r="832" spans="1:122">
      <c r="A832" s="1">
        <v>831</v>
      </c>
      <c r="B832" s="1">
        <v>12</v>
      </c>
      <c r="C832" s="1" t="s">
        <v>719</v>
      </c>
      <c r="D832" s="1" t="s">
        <v>1950</v>
      </c>
      <c r="E832" s="1" t="s">
        <v>722</v>
      </c>
      <c r="F832" s="1" t="s">
        <v>907</v>
      </c>
      <c r="G832" s="1">
        <v>3</v>
      </c>
      <c r="H832" s="1">
        <v>0</v>
      </c>
      <c r="I832" s="1">
        <v>3</v>
      </c>
      <c r="J832" s="1">
        <v>4</v>
      </c>
      <c r="BM832" s="1">
        <v>1</v>
      </c>
      <c r="CE832" s="1">
        <v>1</v>
      </c>
      <c r="CO832" s="1">
        <v>1</v>
      </c>
      <c r="CQ832" s="1">
        <v>6</v>
      </c>
      <c r="CR832" s="1">
        <v>6</v>
      </c>
      <c r="CS832" s="1">
        <v>0</v>
      </c>
      <c r="CT832" s="1">
        <v>100</v>
      </c>
      <c r="CU832" s="1" t="s">
        <v>84</v>
      </c>
      <c r="CV832" s="1">
        <v>1</v>
      </c>
      <c r="CW832" s="1" t="s">
        <v>76</v>
      </c>
      <c r="CX832" s="1" t="s">
        <v>77</v>
      </c>
      <c r="CY832" s="1">
        <v>4</v>
      </c>
      <c r="CZ832" s="1">
        <v>5</v>
      </c>
      <c r="DA832" s="1">
        <v>0</v>
      </c>
      <c r="DB832" s="1">
        <v>0</v>
      </c>
      <c r="DC832" s="1">
        <v>1</v>
      </c>
      <c r="DD832" s="1" t="s">
        <v>86</v>
      </c>
      <c r="DE832" s="1">
        <v>6</v>
      </c>
      <c r="DF832" s="1">
        <v>1</v>
      </c>
      <c r="DG832" s="1" t="s">
        <v>881</v>
      </c>
      <c r="DH832" s="1">
        <v>36.9</v>
      </c>
      <c r="DI832" s="1" t="s">
        <v>79</v>
      </c>
      <c r="DJ832" s="1">
        <v>50</v>
      </c>
      <c r="DK832" s="1" t="s">
        <v>80</v>
      </c>
      <c r="DL832" s="1">
        <v>5.8341369047619098</v>
      </c>
      <c r="DM832" s="1">
        <v>1</v>
      </c>
      <c r="DN832" s="5">
        <f t="shared" si="48"/>
        <v>0</v>
      </c>
      <c r="DO832" s="5">
        <f t="shared" si="50"/>
        <v>2</v>
      </c>
      <c r="DP832" s="5">
        <f t="shared" si="51"/>
        <v>-1</v>
      </c>
      <c r="DQ832" s="5">
        <f t="shared" si="49"/>
        <v>0</v>
      </c>
      <c r="DR832" s="1" t="s">
        <v>2041</v>
      </c>
    </row>
    <row r="833" spans="1:122">
      <c r="A833" s="1">
        <v>832</v>
      </c>
      <c r="B833" s="1">
        <v>12</v>
      </c>
      <c r="C833" s="1" t="s">
        <v>719</v>
      </c>
      <c r="D833" s="1" t="s">
        <v>1951</v>
      </c>
      <c r="E833" s="1" t="s">
        <v>1952</v>
      </c>
      <c r="F833" s="1" t="s">
        <v>907</v>
      </c>
      <c r="G833" s="1">
        <v>4</v>
      </c>
      <c r="H833" s="1">
        <v>0</v>
      </c>
      <c r="I833" s="1">
        <v>2</v>
      </c>
      <c r="J833" s="1">
        <v>6</v>
      </c>
      <c r="AK833" s="1">
        <v>1</v>
      </c>
      <c r="CQ833" s="1">
        <v>4</v>
      </c>
      <c r="CR833" s="1">
        <v>10</v>
      </c>
      <c r="CS833" s="1">
        <v>0</v>
      </c>
      <c r="CT833" s="1">
        <v>100</v>
      </c>
      <c r="CU833" s="1" t="s">
        <v>75</v>
      </c>
      <c r="CW833" s="1" t="s">
        <v>76</v>
      </c>
      <c r="CX833" s="1" t="s">
        <v>85</v>
      </c>
      <c r="CY833" s="1">
        <v>6</v>
      </c>
      <c r="CZ833" s="1">
        <v>6</v>
      </c>
      <c r="DA833" s="1">
        <v>0</v>
      </c>
      <c r="DB833" s="1">
        <v>6</v>
      </c>
      <c r="DC833" s="1">
        <v>0</v>
      </c>
      <c r="DD833" s="1" t="s">
        <v>86</v>
      </c>
      <c r="DE833" s="1">
        <v>6</v>
      </c>
      <c r="DF833" s="1">
        <v>0</v>
      </c>
      <c r="DG833" s="1" t="s">
        <v>901</v>
      </c>
      <c r="DH833" s="1">
        <v>80</v>
      </c>
      <c r="DI833" s="1" t="s">
        <v>79</v>
      </c>
      <c r="DJ833" s="1">
        <v>40</v>
      </c>
      <c r="DK833" s="1" t="s">
        <v>88</v>
      </c>
      <c r="DL833" s="1">
        <v>6.5256071428571403</v>
      </c>
      <c r="DM833" s="1">
        <v>2</v>
      </c>
      <c r="DN833" s="5">
        <f t="shared" si="48"/>
        <v>1</v>
      </c>
      <c r="DO833" s="5">
        <f t="shared" si="50"/>
        <v>0</v>
      </c>
      <c r="DP833" s="5">
        <f t="shared" si="51"/>
        <v>1</v>
      </c>
      <c r="DQ833" s="5">
        <f t="shared" si="49"/>
        <v>0</v>
      </c>
      <c r="DR833" s="7" t="s">
        <v>2043</v>
      </c>
    </row>
    <row r="834" spans="1:122">
      <c r="A834" s="1">
        <v>833</v>
      </c>
      <c r="B834" s="1">
        <v>12</v>
      </c>
      <c r="C834" s="1" t="s">
        <v>719</v>
      </c>
      <c r="D834" s="1" t="s">
        <v>1953</v>
      </c>
      <c r="E834" s="1" t="s">
        <v>1954</v>
      </c>
      <c r="F834" s="1" t="s">
        <v>912</v>
      </c>
      <c r="G834" s="1">
        <v>3</v>
      </c>
      <c r="H834" s="1">
        <v>0</v>
      </c>
      <c r="I834" s="1">
        <v>3</v>
      </c>
      <c r="J834" s="1">
        <v>3</v>
      </c>
      <c r="AE834" s="1">
        <v>1</v>
      </c>
      <c r="CE834" s="1">
        <v>1</v>
      </c>
      <c r="CG834" s="1">
        <v>1</v>
      </c>
      <c r="CH834" s="1">
        <v>1</v>
      </c>
      <c r="CL834" s="1">
        <v>1</v>
      </c>
      <c r="CQ834" s="1">
        <v>3</v>
      </c>
      <c r="CR834" s="1">
        <v>6</v>
      </c>
      <c r="CS834" s="1">
        <v>1</v>
      </c>
      <c r="CT834" s="1">
        <v>40</v>
      </c>
      <c r="CU834" s="1" t="s">
        <v>75</v>
      </c>
      <c r="CW834" s="1" t="s">
        <v>76</v>
      </c>
      <c r="CX834" s="1" t="s">
        <v>99</v>
      </c>
      <c r="CY834" s="1">
        <v>2</v>
      </c>
      <c r="CZ834" s="1">
        <v>0</v>
      </c>
      <c r="DA834" s="1">
        <v>2</v>
      </c>
      <c r="DB834" s="1">
        <v>2</v>
      </c>
      <c r="DC834" s="1">
        <v>0</v>
      </c>
      <c r="DD834" s="1" t="s">
        <v>86</v>
      </c>
      <c r="DE834" s="1">
        <v>7</v>
      </c>
      <c r="DF834" s="1">
        <v>1</v>
      </c>
      <c r="DG834" s="1" t="s">
        <v>901</v>
      </c>
      <c r="DH834" s="1">
        <v>80</v>
      </c>
      <c r="DI834" s="1" t="s">
        <v>79</v>
      </c>
      <c r="DJ834" s="1">
        <v>60</v>
      </c>
      <c r="DK834" s="1" t="s">
        <v>88</v>
      </c>
      <c r="DL834" s="1">
        <v>3.2</v>
      </c>
      <c r="DM834" s="1">
        <v>0</v>
      </c>
      <c r="DN834" s="5">
        <f t="shared" ref="DN834:DN897" si="52">(SUM(AI834:AR834))+(SUM(BS834:CB834))</f>
        <v>0</v>
      </c>
      <c r="DO834" s="5">
        <f t="shared" si="50"/>
        <v>4</v>
      </c>
      <c r="DP834" s="5">
        <f t="shared" si="51"/>
        <v>-4</v>
      </c>
      <c r="DQ834" s="5" t="str">
        <f t="shared" ref="DQ834:DQ897" si="53">IF(AND(F834="F3",SUM(CE834:CN834)&gt;0),"ผิดเกณฑ์",IF(AND(F834="F2",SUM(CF834:CN834)&gt;0),"ผิดเกณฑ์",IF(AND(F834="F1",SUM(CH834:CN834)&gt;0),"ผิดเกณฑ์",IF(AND(F834="M2",SUM(CL834:CN834)&gt;0),"ผิดเกณฑ์",IF(AND(F834="M1",SUM(CM834:CN834)&gt;0),"ผิดเกณฑ์",IF(AND(DN834&gt;DM834,DO834&gt;0),"ผิดเกณฑ์",0))))))</f>
        <v>ผิดเกณฑ์</v>
      </c>
      <c r="DR834" s="1" t="s">
        <v>2040</v>
      </c>
    </row>
    <row r="835" spans="1:122">
      <c r="A835" s="1">
        <v>834</v>
      </c>
      <c r="B835" s="1">
        <v>12</v>
      </c>
      <c r="C835" s="1" t="s">
        <v>719</v>
      </c>
      <c r="D835" s="1" t="s">
        <v>1955</v>
      </c>
      <c r="E835" s="1" t="s">
        <v>720</v>
      </c>
      <c r="F835" s="1" t="s">
        <v>912</v>
      </c>
      <c r="G835" s="1">
        <v>2</v>
      </c>
      <c r="H835" s="1">
        <v>0</v>
      </c>
      <c r="I835" s="1">
        <v>4</v>
      </c>
      <c r="J835" s="1">
        <v>2</v>
      </c>
      <c r="K835" s="1">
        <v>0</v>
      </c>
      <c r="L835" s="1">
        <v>0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0</v>
      </c>
      <c r="S835" s="1">
        <v>0</v>
      </c>
      <c r="T835" s="1">
        <v>0</v>
      </c>
      <c r="U835" s="1">
        <v>1</v>
      </c>
      <c r="V835" s="1">
        <v>0</v>
      </c>
      <c r="W835" s="1">
        <v>0</v>
      </c>
      <c r="X835" s="1">
        <v>0</v>
      </c>
      <c r="Y835" s="1">
        <v>0</v>
      </c>
      <c r="Z835" s="1">
        <v>0</v>
      </c>
      <c r="AA835" s="1">
        <v>0</v>
      </c>
      <c r="AB835" s="1">
        <v>0</v>
      </c>
      <c r="AC835" s="1">
        <v>0</v>
      </c>
      <c r="AD835" s="1">
        <v>0</v>
      </c>
      <c r="AE835" s="1">
        <v>0</v>
      </c>
      <c r="AF835" s="1">
        <v>0</v>
      </c>
      <c r="AG835" s="1">
        <v>0</v>
      </c>
      <c r="AH835" s="1">
        <v>0</v>
      </c>
      <c r="AI835" s="1">
        <v>0</v>
      </c>
      <c r="AJ835" s="1">
        <v>0</v>
      </c>
      <c r="AK835" s="1">
        <v>0</v>
      </c>
      <c r="AL835" s="1">
        <v>0</v>
      </c>
      <c r="AM835" s="1">
        <v>0</v>
      </c>
      <c r="AN835" s="1">
        <v>0</v>
      </c>
      <c r="AO835" s="1">
        <v>0</v>
      </c>
      <c r="AP835" s="1">
        <v>0</v>
      </c>
      <c r="AQ835" s="1">
        <v>0</v>
      </c>
      <c r="AR835" s="1">
        <v>0</v>
      </c>
      <c r="AS835" s="1">
        <v>0</v>
      </c>
      <c r="AT835" s="1">
        <v>0</v>
      </c>
      <c r="AU835" s="1">
        <v>0</v>
      </c>
      <c r="AV835" s="1">
        <v>0</v>
      </c>
      <c r="AW835" s="1">
        <v>0</v>
      </c>
      <c r="AX835" s="1">
        <v>0</v>
      </c>
      <c r="AY835" s="1">
        <v>0</v>
      </c>
      <c r="AZ835" s="1">
        <v>0</v>
      </c>
      <c r="BA835" s="1">
        <v>0</v>
      </c>
      <c r="BB835" s="1">
        <v>0</v>
      </c>
      <c r="BC835" s="1">
        <v>0</v>
      </c>
      <c r="BD835" s="1">
        <v>0</v>
      </c>
      <c r="BE835" s="1">
        <v>0</v>
      </c>
      <c r="BF835" s="1">
        <v>0</v>
      </c>
      <c r="BG835" s="1">
        <v>0</v>
      </c>
      <c r="BH835" s="1">
        <v>0</v>
      </c>
      <c r="BI835" s="1">
        <v>0</v>
      </c>
      <c r="BJ835" s="1">
        <v>0</v>
      </c>
      <c r="BK835" s="1">
        <v>0</v>
      </c>
      <c r="BL835" s="1">
        <v>0</v>
      </c>
      <c r="BM835" s="1">
        <v>0</v>
      </c>
      <c r="BN835" s="1">
        <v>0</v>
      </c>
      <c r="BO835" s="1">
        <v>0</v>
      </c>
      <c r="BP835" s="1">
        <v>0</v>
      </c>
      <c r="BQ835" s="1">
        <v>0</v>
      </c>
      <c r="BR835" s="1" t="s">
        <v>901</v>
      </c>
      <c r="BS835" s="1">
        <v>0</v>
      </c>
      <c r="BT835" s="1">
        <v>0</v>
      </c>
      <c r="BU835" s="1">
        <v>0</v>
      </c>
      <c r="BV835" s="1">
        <v>0</v>
      </c>
      <c r="BW835" s="1">
        <v>0</v>
      </c>
      <c r="BX835" s="1">
        <v>0</v>
      </c>
      <c r="BY835" s="1">
        <v>0</v>
      </c>
      <c r="BZ835" s="1">
        <v>0</v>
      </c>
      <c r="CA835" s="1">
        <v>0</v>
      </c>
      <c r="CB835" s="1">
        <v>0</v>
      </c>
      <c r="CC835" s="1">
        <v>0</v>
      </c>
      <c r="CD835" s="1">
        <v>0</v>
      </c>
      <c r="CE835" s="1">
        <v>1</v>
      </c>
      <c r="CF835" s="1">
        <v>0</v>
      </c>
      <c r="CG835" s="1">
        <v>0</v>
      </c>
      <c r="CH835" s="1">
        <v>0</v>
      </c>
      <c r="CI835" s="1">
        <v>0</v>
      </c>
      <c r="CJ835" s="1">
        <v>0</v>
      </c>
      <c r="CK835" s="1">
        <v>0</v>
      </c>
      <c r="CL835" s="1">
        <v>0</v>
      </c>
      <c r="CM835" s="1">
        <v>0</v>
      </c>
      <c r="CN835" s="1">
        <v>0</v>
      </c>
      <c r="CO835" s="1">
        <v>0</v>
      </c>
      <c r="CP835" s="1">
        <v>0</v>
      </c>
      <c r="CQ835" s="1">
        <v>3</v>
      </c>
      <c r="CR835" s="1">
        <v>3</v>
      </c>
      <c r="CS835" s="1">
        <v>0</v>
      </c>
      <c r="CT835" s="1">
        <v>50</v>
      </c>
      <c r="CU835" s="1" t="s">
        <v>84</v>
      </c>
      <c r="CV835" s="1">
        <v>1</v>
      </c>
      <c r="CW835" s="1" t="s">
        <v>93</v>
      </c>
      <c r="CX835" s="1" t="s">
        <v>99</v>
      </c>
      <c r="CY835" s="1">
        <v>0</v>
      </c>
      <c r="CZ835" s="1">
        <v>1</v>
      </c>
      <c r="DA835" s="1">
        <v>2</v>
      </c>
      <c r="DB835" s="1">
        <v>2</v>
      </c>
      <c r="DC835" s="1">
        <v>0</v>
      </c>
      <c r="DD835" s="1" t="s">
        <v>86</v>
      </c>
      <c r="DE835" s="1">
        <v>4</v>
      </c>
      <c r="DF835" s="1">
        <v>1</v>
      </c>
      <c r="DG835" s="1" t="s">
        <v>901</v>
      </c>
      <c r="DH835" s="1">
        <v>48</v>
      </c>
      <c r="DI835" s="1" t="s">
        <v>79</v>
      </c>
      <c r="DJ835" s="1">
        <v>70</v>
      </c>
      <c r="DK835" s="1" t="s">
        <v>88</v>
      </c>
      <c r="DL835" s="1">
        <v>3</v>
      </c>
      <c r="DM835" s="1">
        <v>0</v>
      </c>
      <c r="DN835" s="5">
        <f t="shared" si="52"/>
        <v>0</v>
      </c>
      <c r="DO835" s="5">
        <f t="shared" ref="DO835:DO897" si="54">SUM(CE835:CO835)</f>
        <v>1</v>
      </c>
      <c r="DP835" s="5">
        <f t="shared" ref="DP835:DP897" si="55">DM835-DN835-DO835</f>
        <v>-1</v>
      </c>
      <c r="DQ835" s="5">
        <f t="shared" si="53"/>
        <v>0</v>
      </c>
      <c r="DR835" s="1" t="s">
        <v>2041</v>
      </c>
    </row>
    <row r="836" spans="1:122">
      <c r="A836" s="1">
        <v>835</v>
      </c>
      <c r="B836" s="1">
        <v>12</v>
      </c>
      <c r="C836" s="1" t="s">
        <v>719</v>
      </c>
      <c r="D836" s="1" t="s">
        <v>1956</v>
      </c>
      <c r="E836" s="1" t="s">
        <v>1957</v>
      </c>
      <c r="F836" s="1" t="s">
        <v>912</v>
      </c>
      <c r="G836" s="1">
        <v>3</v>
      </c>
      <c r="H836" s="1">
        <v>0</v>
      </c>
      <c r="I836" s="1">
        <v>3</v>
      </c>
      <c r="J836" s="1">
        <v>2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  <c r="T836" s="1">
        <v>0</v>
      </c>
      <c r="U836" s="1">
        <v>0</v>
      </c>
      <c r="V836" s="1">
        <v>0</v>
      </c>
      <c r="W836" s="1">
        <v>0</v>
      </c>
      <c r="X836" s="1">
        <v>0</v>
      </c>
      <c r="Y836" s="1">
        <v>0</v>
      </c>
      <c r="Z836" s="1">
        <v>0</v>
      </c>
      <c r="AA836" s="1">
        <v>0</v>
      </c>
      <c r="AB836" s="1">
        <v>0</v>
      </c>
      <c r="AC836" s="1">
        <v>0</v>
      </c>
      <c r="AD836" s="1">
        <v>0</v>
      </c>
      <c r="AE836" s="1">
        <v>0</v>
      </c>
      <c r="AF836" s="1">
        <v>0</v>
      </c>
      <c r="AG836" s="1">
        <v>0</v>
      </c>
      <c r="AH836" s="1">
        <v>0</v>
      </c>
      <c r="AI836" s="1">
        <v>0</v>
      </c>
      <c r="AJ836" s="1">
        <v>0</v>
      </c>
      <c r="AK836" s="1">
        <v>0</v>
      </c>
      <c r="AL836" s="1">
        <v>0</v>
      </c>
      <c r="AM836" s="1">
        <v>0</v>
      </c>
      <c r="AN836" s="1">
        <v>0</v>
      </c>
      <c r="AO836" s="1">
        <v>0</v>
      </c>
      <c r="AP836" s="1">
        <v>0</v>
      </c>
      <c r="AQ836" s="1">
        <v>0</v>
      </c>
      <c r="AR836" s="1">
        <v>0</v>
      </c>
      <c r="AS836" s="1">
        <v>0</v>
      </c>
      <c r="AT836" s="1">
        <v>0</v>
      </c>
      <c r="AU836" s="1">
        <v>0</v>
      </c>
      <c r="AV836" s="1">
        <v>0</v>
      </c>
      <c r="AW836" s="1">
        <v>0</v>
      </c>
      <c r="AX836" s="1">
        <v>0</v>
      </c>
      <c r="AY836" s="1">
        <v>0</v>
      </c>
      <c r="AZ836" s="1">
        <v>0</v>
      </c>
      <c r="BA836" s="1">
        <v>0</v>
      </c>
      <c r="BB836" s="1">
        <v>0</v>
      </c>
      <c r="BC836" s="1">
        <v>0</v>
      </c>
      <c r="BD836" s="1">
        <v>0</v>
      </c>
      <c r="BE836" s="1">
        <v>0</v>
      </c>
      <c r="BF836" s="1">
        <v>0</v>
      </c>
      <c r="BG836" s="1">
        <v>0</v>
      </c>
      <c r="BH836" s="1">
        <v>0</v>
      </c>
      <c r="BI836" s="1">
        <v>0</v>
      </c>
      <c r="BJ836" s="1">
        <v>0</v>
      </c>
      <c r="BK836" s="1">
        <v>0</v>
      </c>
      <c r="BL836" s="1">
        <v>0</v>
      </c>
      <c r="BM836" s="1">
        <v>0</v>
      </c>
      <c r="BN836" s="1">
        <v>0</v>
      </c>
      <c r="BO836" s="1">
        <v>0</v>
      </c>
      <c r="BP836" s="1">
        <v>0</v>
      </c>
      <c r="BQ836" s="1">
        <v>0</v>
      </c>
      <c r="BR836" s="1" t="s">
        <v>901</v>
      </c>
      <c r="BS836" s="1">
        <v>0</v>
      </c>
      <c r="BT836" s="1">
        <v>0</v>
      </c>
      <c r="BU836" s="1">
        <v>0</v>
      </c>
      <c r="BV836" s="1">
        <v>0</v>
      </c>
      <c r="BW836" s="1">
        <v>0</v>
      </c>
      <c r="BX836" s="1">
        <v>0</v>
      </c>
      <c r="BY836" s="1">
        <v>0</v>
      </c>
      <c r="BZ836" s="1">
        <v>0</v>
      </c>
      <c r="CA836" s="1">
        <v>0</v>
      </c>
      <c r="CB836" s="1">
        <v>0</v>
      </c>
      <c r="CC836" s="1">
        <v>0</v>
      </c>
      <c r="CD836" s="1">
        <v>0</v>
      </c>
      <c r="CE836" s="1">
        <v>2</v>
      </c>
      <c r="CF836" s="1">
        <v>0</v>
      </c>
      <c r="CG836" s="1">
        <v>0</v>
      </c>
      <c r="CH836" s="1">
        <v>0</v>
      </c>
      <c r="CI836" s="1">
        <v>0</v>
      </c>
      <c r="CJ836" s="1">
        <v>0</v>
      </c>
      <c r="CK836" s="1">
        <v>0</v>
      </c>
      <c r="CL836" s="1">
        <v>0</v>
      </c>
      <c r="CM836" s="1">
        <v>0</v>
      </c>
      <c r="CN836" s="1">
        <v>0</v>
      </c>
      <c r="CO836" s="1">
        <v>1</v>
      </c>
      <c r="CP836" s="1">
        <v>0</v>
      </c>
      <c r="CQ836" s="1">
        <v>2</v>
      </c>
      <c r="CR836" s="1">
        <v>5</v>
      </c>
      <c r="CS836" s="1">
        <v>1</v>
      </c>
      <c r="CT836" s="1">
        <v>120</v>
      </c>
      <c r="CU836" s="1" t="s">
        <v>84</v>
      </c>
      <c r="CV836" s="1">
        <v>1</v>
      </c>
      <c r="CW836" s="1" t="s">
        <v>76</v>
      </c>
      <c r="CX836" s="1" t="s">
        <v>99</v>
      </c>
      <c r="CY836" s="1">
        <v>2</v>
      </c>
      <c r="CZ836" s="1">
        <v>2</v>
      </c>
      <c r="DA836" s="1">
        <v>5</v>
      </c>
      <c r="DB836" s="1">
        <v>0</v>
      </c>
      <c r="DC836" s="1">
        <v>0</v>
      </c>
      <c r="DD836" s="1" t="s">
        <v>86</v>
      </c>
      <c r="DE836" s="1">
        <v>6</v>
      </c>
      <c r="DF836" s="1">
        <v>1</v>
      </c>
      <c r="DG836" s="1" t="s">
        <v>901</v>
      </c>
      <c r="DH836" s="1">
        <v>76</v>
      </c>
      <c r="DI836" s="1" t="s">
        <v>79</v>
      </c>
      <c r="DJ836" s="1">
        <v>63</v>
      </c>
      <c r="DK836" s="1" t="s">
        <v>88</v>
      </c>
      <c r="DL836" s="1">
        <v>4.8402698412698397</v>
      </c>
      <c r="DM836" s="1">
        <v>1</v>
      </c>
      <c r="DN836" s="5">
        <f t="shared" si="52"/>
        <v>0</v>
      </c>
      <c r="DO836" s="5">
        <f t="shared" si="54"/>
        <v>3</v>
      </c>
      <c r="DP836" s="5">
        <f t="shared" si="55"/>
        <v>-2</v>
      </c>
      <c r="DQ836" s="5">
        <f t="shared" si="53"/>
        <v>0</v>
      </c>
      <c r="DR836" s="1" t="s">
        <v>2041</v>
      </c>
    </row>
    <row r="837" spans="1:122">
      <c r="A837" s="1">
        <v>836</v>
      </c>
      <c r="B837" s="1">
        <v>12</v>
      </c>
      <c r="C837" s="1" t="s">
        <v>719</v>
      </c>
      <c r="D837" s="1" t="s">
        <v>1958</v>
      </c>
      <c r="E837" s="1" t="s">
        <v>1959</v>
      </c>
      <c r="F837" s="1" t="s">
        <v>912</v>
      </c>
      <c r="G837" s="1">
        <v>3</v>
      </c>
      <c r="H837" s="1">
        <v>0</v>
      </c>
      <c r="I837" s="1">
        <v>3</v>
      </c>
      <c r="J837" s="1">
        <v>3</v>
      </c>
      <c r="AS837" s="1">
        <v>1</v>
      </c>
      <c r="BG837" s="1">
        <v>1</v>
      </c>
      <c r="CQ837" s="1">
        <v>4</v>
      </c>
      <c r="CR837" s="1">
        <v>7</v>
      </c>
      <c r="CS837" s="1">
        <v>0</v>
      </c>
      <c r="CT837" s="1">
        <v>30</v>
      </c>
      <c r="CU837" s="1" t="s">
        <v>75</v>
      </c>
      <c r="CW837" s="1" t="s">
        <v>76</v>
      </c>
      <c r="CX837" s="1" t="s">
        <v>77</v>
      </c>
      <c r="CY837" s="1">
        <v>4</v>
      </c>
      <c r="CZ837" s="1">
        <v>7</v>
      </c>
      <c r="DA837" s="1">
        <v>7</v>
      </c>
      <c r="DB837" s="1">
        <v>0</v>
      </c>
      <c r="DC837" s="1">
        <v>0</v>
      </c>
      <c r="DD837" s="1" t="s">
        <v>86</v>
      </c>
      <c r="DE837" s="1">
        <v>5</v>
      </c>
      <c r="DF837" s="1">
        <v>1</v>
      </c>
      <c r="DG837" s="1" t="s">
        <v>881</v>
      </c>
      <c r="DH837" s="1">
        <v>50</v>
      </c>
      <c r="DI837" s="1" t="s">
        <v>79</v>
      </c>
      <c r="DJ837" s="1">
        <v>50</v>
      </c>
      <c r="DK837" s="1" t="s">
        <v>87</v>
      </c>
      <c r="DL837" s="1">
        <v>3.4333095238095201</v>
      </c>
      <c r="DM837" s="1">
        <v>0</v>
      </c>
      <c r="DN837" s="5">
        <f t="shared" si="52"/>
        <v>0</v>
      </c>
      <c r="DO837" s="5">
        <f t="shared" si="54"/>
        <v>0</v>
      </c>
      <c r="DP837" s="5">
        <f t="shared" si="55"/>
        <v>0</v>
      </c>
      <c r="DQ837" s="5">
        <f t="shared" si="53"/>
        <v>0</v>
      </c>
      <c r="DR837" s="7" t="s">
        <v>2043</v>
      </c>
    </row>
    <row r="838" spans="1:122">
      <c r="A838" s="1">
        <v>837</v>
      </c>
      <c r="B838" s="1">
        <v>12</v>
      </c>
      <c r="C838" s="1" t="s">
        <v>719</v>
      </c>
      <c r="D838" s="1" t="s">
        <v>1960</v>
      </c>
      <c r="E838" s="1" t="s">
        <v>315</v>
      </c>
      <c r="F838" s="1" t="s">
        <v>912</v>
      </c>
      <c r="G838" s="1">
        <v>5</v>
      </c>
      <c r="H838" s="1">
        <v>0</v>
      </c>
      <c r="I838" s="1">
        <v>1</v>
      </c>
      <c r="J838" s="1">
        <v>4</v>
      </c>
      <c r="K838" s="1">
        <v>0</v>
      </c>
      <c r="L838" s="1">
        <v>0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  <c r="T838" s="1">
        <v>0</v>
      </c>
      <c r="U838" s="1">
        <v>0</v>
      </c>
      <c r="V838" s="1">
        <v>0</v>
      </c>
      <c r="W838" s="1">
        <v>0</v>
      </c>
      <c r="X838" s="1">
        <v>0</v>
      </c>
      <c r="Y838" s="1">
        <v>0</v>
      </c>
      <c r="Z838" s="1">
        <v>0</v>
      </c>
      <c r="AA838" s="1">
        <v>0</v>
      </c>
      <c r="AB838" s="1">
        <v>0</v>
      </c>
      <c r="AC838" s="1">
        <v>0</v>
      </c>
      <c r="AD838" s="1">
        <v>0</v>
      </c>
      <c r="AE838" s="1">
        <v>0</v>
      </c>
      <c r="AF838" s="1">
        <v>0</v>
      </c>
      <c r="AG838" s="1">
        <v>0</v>
      </c>
      <c r="AH838" s="1">
        <v>0</v>
      </c>
      <c r="AI838" s="1">
        <v>0</v>
      </c>
      <c r="AJ838" s="1">
        <v>0</v>
      </c>
      <c r="AK838" s="1">
        <v>0</v>
      </c>
      <c r="AL838" s="1">
        <v>0</v>
      </c>
      <c r="AM838" s="1">
        <v>0</v>
      </c>
      <c r="AN838" s="1">
        <v>0</v>
      </c>
      <c r="AO838" s="1">
        <v>0</v>
      </c>
      <c r="AP838" s="1">
        <v>0</v>
      </c>
      <c r="AQ838" s="1">
        <v>0</v>
      </c>
      <c r="AR838" s="1">
        <v>0</v>
      </c>
      <c r="AS838" s="1">
        <v>0</v>
      </c>
      <c r="AT838" s="1">
        <v>0</v>
      </c>
      <c r="AU838" s="1">
        <v>0</v>
      </c>
      <c r="AV838" s="1">
        <v>0</v>
      </c>
      <c r="AW838" s="1">
        <v>0</v>
      </c>
      <c r="AX838" s="1">
        <v>0</v>
      </c>
      <c r="AY838" s="1">
        <v>0</v>
      </c>
      <c r="AZ838" s="1">
        <v>0</v>
      </c>
      <c r="BA838" s="1">
        <v>0</v>
      </c>
      <c r="BB838" s="1">
        <v>0</v>
      </c>
      <c r="BC838" s="1">
        <v>0</v>
      </c>
      <c r="BD838" s="1">
        <v>0</v>
      </c>
      <c r="BE838" s="1">
        <v>0</v>
      </c>
      <c r="BF838" s="1">
        <v>0</v>
      </c>
      <c r="BG838" s="1">
        <v>0</v>
      </c>
      <c r="BH838" s="1">
        <v>0</v>
      </c>
      <c r="BI838" s="1">
        <v>0</v>
      </c>
      <c r="BJ838" s="1">
        <v>0</v>
      </c>
      <c r="BK838" s="1">
        <v>0</v>
      </c>
      <c r="BL838" s="1">
        <v>0</v>
      </c>
      <c r="BM838" s="1">
        <v>0</v>
      </c>
      <c r="BN838" s="1">
        <v>0</v>
      </c>
      <c r="BO838" s="1">
        <v>0</v>
      </c>
      <c r="BP838" s="1">
        <v>0</v>
      </c>
      <c r="BQ838" s="1">
        <v>0</v>
      </c>
      <c r="BR838" s="1" t="s">
        <v>316</v>
      </c>
      <c r="BS838" s="1">
        <v>0</v>
      </c>
      <c r="BT838" s="1">
        <v>0</v>
      </c>
      <c r="BU838" s="1">
        <v>0</v>
      </c>
      <c r="BV838" s="1">
        <v>0</v>
      </c>
      <c r="BW838" s="1">
        <v>0</v>
      </c>
      <c r="BX838" s="1">
        <v>0</v>
      </c>
      <c r="BY838" s="1">
        <v>0</v>
      </c>
      <c r="BZ838" s="1">
        <v>0</v>
      </c>
      <c r="CA838" s="1">
        <v>0</v>
      </c>
      <c r="CB838" s="1">
        <v>0</v>
      </c>
      <c r="CC838" s="1">
        <v>0</v>
      </c>
      <c r="CD838" s="1">
        <v>0</v>
      </c>
      <c r="CE838" s="1">
        <v>0</v>
      </c>
      <c r="CF838" s="1">
        <v>0</v>
      </c>
      <c r="CG838" s="1">
        <v>1</v>
      </c>
      <c r="CH838" s="1">
        <v>0</v>
      </c>
      <c r="CI838" s="1">
        <v>0</v>
      </c>
      <c r="CJ838" s="1">
        <v>0</v>
      </c>
      <c r="CK838" s="1">
        <v>0</v>
      </c>
      <c r="CL838" s="1">
        <v>0</v>
      </c>
      <c r="CM838" s="1">
        <v>0</v>
      </c>
      <c r="CN838" s="1">
        <v>0</v>
      </c>
      <c r="CO838" s="1">
        <v>0</v>
      </c>
      <c r="CP838" s="1">
        <v>0</v>
      </c>
      <c r="CQ838" s="1">
        <v>5</v>
      </c>
      <c r="CR838" s="1">
        <v>8</v>
      </c>
      <c r="CS838" s="1">
        <v>0</v>
      </c>
      <c r="CT838" s="1">
        <v>45</v>
      </c>
      <c r="CU838" s="1" t="s">
        <v>75</v>
      </c>
      <c r="CW838" s="1" t="s">
        <v>76</v>
      </c>
      <c r="CX838" s="1" t="s">
        <v>85</v>
      </c>
      <c r="CY838" s="1">
        <v>5</v>
      </c>
      <c r="CZ838" s="1">
        <v>5</v>
      </c>
      <c r="DA838" s="1">
        <v>8</v>
      </c>
      <c r="DB838" s="1">
        <v>4</v>
      </c>
      <c r="DC838" s="1">
        <v>7</v>
      </c>
      <c r="DD838" s="1" t="s">
        <v>86</v>
      </c>
      <c r="DE838" s="1">
        <v>4</v>
      </c>
      <c r="DF838" s="1">
        <v>1</v>
      </c>
      <c r="DG838" s="1" t="s">
        <v>881</v>
      </c>
      <c r="DH838" s="1">
        <v>20</v>
      </c>
      <c r="DI838" s="1" t="s">
        <v>79</v>
      </c>
      <c r="DJ838" s="1">
        <v>30</v>
      </c>
      <c r="DK838" s="1" t="s">
        <v>88</v>
      </c>
      <c r="DL838" s="1">
        <v>5</v>
      </c>
      <c r="DM838" s="1">
        <v>1</v>
      </c>
      <c r="DN838" s="5">
        <f t="shared" si="52"/>
        <v>0</v>
      </c>
      <c r="DO838" s="5">
        <f t="shared" si="54"/>
        <v>1</v>
      </c>
      <c r="DP838" s="5">
        <f t="shared" si="55"/>
        <v>0</v>
      </c>
      <c r="DQ838" s="5" t="str">
        <f t="shared" si="53"/>
        <v>ผิดเกณฑ์</v>
      </c>
      <c r="DR838" s="1" t="s">
        <v>2042</v>
      </c>
    </row>
    <row r="839" spans="1:122">
      <c r="A839" s="1">
        <v>838</v>
      </c>
      <c r="B839" s="1">
        <v>12</v>
      </c>
      <c r="C839" s="1" t="s">
        <v>719</v>
      </c>
      <c r="D839" s="1" t="s">
        <v>1961</v>
      </c>
      <c r="E839" s="1" t="s">
        <v>319</v>
      </c>
      <c r="F839" s="1" t="s">
        <v>912</v>
      </c>
      <c r="G839" s="1">
        <v>4</v>
      </c>
      <c r="H839" s="1">
        <v>0</v>
      </c>
      <c r="I839" s="1">
        <v>2</v>
      </c>
      <c r="J839" s="1">
        <v>3</v>
      </c>
      <c r="CQ839" s="1">
        <v>3</v>
      </c>
      <c r="CR839" s="1">
        <v>7</v>
      </c>
      <c r="CS839" s="1">
        <v>0</v>
      </c>
      <c r="CT839" s="1">
        <v>41</v>
      </c>
      <c r="CU839" s="1" t="s">
        <v>75</v>
      </c>
      <c r="CW839" s="1" t="s">
        <v>76</v>
      </c>
      <c r="CX839" s="1" t="s">
        <v>99</v>
      </c>
      <c r="CY839" s="1">
        <v>3</v>
      </c>
      <c r="CZ839" s="1">
        <v>3</v>
      </c>
      <c r="DA839" s="1">
        <v>11</v>
      </c>
      <c r="DB839" s="1">
        <v>0</v>
      </c>
      <c r="DC839" s="1">
        <v>0</v>
      </c>
      <c r="DD839" s="1" t="s">
        <v>86</v>
      </c>
      <c r="DE839" s="1">
        <v>7</v>
      </c>
      <c r="DF839" s="1">
        <v>0</v>
      </c>
      <c r="DG839" s="1" t="s">
        <v>901</v>
      </c>
      <c r="DH839" s="1">
        <v>38.19</v>
      </c>
      <c r="DI839" s="1" t="s">
        <v>79</v>
      </c>
      <c r="DJ839" s="1">
        <v>28.66</v>
      </c>
      <c r="DK839" s="1" t="s">
        <v>80</v>
      </c>
      <c r="DL839" s="1">
        <v>6.5379186507936504</v>
      </c>
      <c r="DM839" s="1">
        <v>1</v>
      </c>
      <c r="DN839" s="5">
        <f t="shared" si="52"/>
        <v>0</v>
      </c>
      <c r="DO839" s="5">
        <f t="shared" si="54"/>
        <v>0</v>
      </c>
      <c r="DP839" s="5">
        <f t="shared" si="55"/>
        <v>1</v>
      </c>
      <c r="DQ839" s="5">
        <f t="shared" si="53"/>
        <v>0</v>
      </c>
      <c r="DR839" s="7" t="s">
        <v>2043</v>
      </c>
    </row>
    <row r="840" spans="1:122">
      <c r="A840" s="1">
        <v>839</v>
      </c>
      <c r="B840" s="1">
        <v>12</v>
      </c>
      <c r="C840" s="1" t="s">
        <v>719</v>
      </c>
      <c r="D840" s="1" t="s">
        <v>1962</v>
      </c>
      <c r="E840" s="1" t="s">
        <v>318</v>
      </c>
      <c r="F840" s="1" t="s">
        <v>912</v>
      </c>
      <c r="G840" s="1">
        <v>3</v>
      </c>
      <c r="H840" s="1">
        <v>0</v>
      </c>
      <c r="I840" s="1">
        <v>3</v>
      </c>
      <c r="J840" s="1">
        <v>1</v>
      </c>
      <c r="K840" s="1">
        <v>0</v>
      </c>
      <c r="L840" s="1">
        <v>0</v>
      </c>
      <c r="M840" s="1">
        <v>0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  <c r="T840" s="1">
        <v>0</v>
      </c>
      <c r="U840" s="1">
        <v>0</v>
      </c>
      <c r="V840" s="1">
        <v>0</v>
      </c>
      <c r="W840" s="1">
        <v>0</v>
      </c>
      <c r="X840" s="1">
        <v>0</v>
      </c>
      <c r="Y840" s="1">
        <v>0</v>
      </c>
      <c r="Z840" s="1">
        <v>0</v>
      </c>
      <c r="AA840" s="1">
        <v>0</v>
      </c>
      <c r="AB840" s="1">
        <v>0</v>
      </c>
      <c r="AC840" s="1">
        <v>0</v>
      </c>
      <c r="AD840" s="1">
        <v>0</v>
      </c>
      <c r="AE840" s="1">
        <v>0</v>
      </c>
      <c r="AF840" s="1">
        <v>0</v>
      </c>
      <c r="AG840" s="1">
        <v>0</v>
      </c>
      <c r="AH840" s="1">
        <v>0</v>
      </c>
      <c r="AI840" s="1">
        <v>0</v>
      </c>
      <c r="AJ840" s="1">
        <v>0</v>
      </c>
      <c r="AK840" s="1">
        <v>0</v>
      </c>
      <c r="AL840" s="1">
        <v>0</v>
      </c>
      <c r="AM840" s="1">
        <v>0</v>
      </c>
      <c r="AN840" s="1">
        <v>0</v>
      </c>
      <c r="AO840" s="1">
        <v>0</v>
      </c>
      <c r="AP840" s="1">
        <v>0</v>
      </c>
      <c r="AQ840" s="1">
        <v>0</v>
      </c>
      <c r="AR840" s="1">
        <v>0</v>
      </c>
      <c r="AS840" s="1">
        <v>0</v>
      </c>
      <c r="AT840" s="1">
        <v>0</v>
      </c>
      <c r="AU840" s="1">
        <v>0</v>
      </c>
      <c r="AV840" s="1">
        <v>0</v>
      </c>
      <c r="AW840" s="1">
        <v>0</v>
      </c>
      <c r="AX840" s="1">
        <v>0</v>
      </c>
      <c r="AY840" s="1">
        <v>0</v>
      </c>
      <c r="AZ840" s="1">
        <v>0</v>
      </c>
      <c r="BA840" s="1">
        <v>0</v>
      </c>
      <c r="BB840" s="1">
        <v>0</v>
      </c>
      <c r="BC840" s="1">
        <v>0</v>
      </c>
      <c r="BD840" s="1">
        <v>0</v>
      </c>
      <c r="BE840" s="1">
        <v>0</v>
      </c>
      <c r="BF840" s="1">
        <v>0</v>
      </c>
      <c r="BG840" s="1">
        <v>0</v>
      </c>
      <c r="BH840" s="1">
        <v>0</v>
      </c>
      <c r="BI840" s="1">
        <v>0</v>
      </c>
      <c r="BJ840" s="1">
        <v>0</v>
      </c>
      <c r="BK840" s="1">
        <v>0</v>
      </c>
      <c r="BL840" s="1">
        <v>0</v>
      </c>
      <c r="BM840" s="1">
        <v>0</v>
      </c>
      <c r="BN840" s="1">
        <v>0</v>
      </c>
      <c r="BO840" s="1">
        <v>0</v>
      </c>
      <c r="BP840" s="1">
        <v>0</v>
      </c>
      <c r="BQ840" s="1">
        <v>0</v>
      </c>
      <c r="BR840" s="1" t="s">
        <v>901</v>
      </c>
      <c r="BS840" s="1">
        <v>0</v>
      </c>
      <c r="BT840" s="1">
        <v>0</v>
      </c>
      <c r="BU840" s="1">
        <v>0</v>
      </c>
      <c r="BV840" s="1">
        <v>0</v>
      </c>
      <c r="BW840" s="1">
        <v>0</v>
      </c>
      <c r="BX840" s="1">
        <v>0</v>
      </c>
      <c r="BY840" s="1">
        <v>0</v>
      </c>
      <c r="BZ840" s="1">
        <v>0</v>
      </c>
      <c r="CA840" s="1">
        <v>0</v>
      </c>
      <c r="CB840" s="1">
        <v>0</v>
      </c>
      <c r="CC840" s="1">
        <v>0</v>
      </c>
      <c r="CD840" s="1">
        <v>0</v>
      </c>
      <c r="CE840" s="1">
        <v>0</v>
      </c>
      <c r="CF840" s="1">
        <v>0</v>
      </c>
      <c r="CG840" s="1">
        <v>0</v>
      </c>
      <c r="CH840" s="1">
        <v>0</v>
      </c>
      <c r="CI840" s="1">
        <v>0</v>
      </c>
      <c r="CJ840" s="1">
        <v>0</v>
      </c>
      <c r="CK840" s="1">
        <v>0</v>
      </c>
      <c r="CL840" s="1">
        <v>0</v>
      </c>
      <c r="CM840" s="1">
        <v>0</v>
      </c>
      <c r="CN840" s="1">
        <v>0</v>
      </c>
      <c r="CO840" s="1">
        <v>1</v>
      </c>
      <c r="CP840" s="1">
        <v>0</v>
      </c>
      <c r="CQ840" s="1">
        <v>4</v>
      </c>
      <c r="CR840" s="1">
        <v>4</v>
      </c>
      <c r="CS840" s="1">
        <v>0</v>
      </c>
      <c r="CT840" s="1">
        <v>15</v>
      </c>
      <c r="CU840" s="1" t="s">
        <v>75</v>
      </c>
      <c r="CW840" s="1" t="s">
        <v>76</v>
      </c>
      <c r="CX840" s="1" t="s">
        <v>85</v>
      </c>
      <c r="CY840" s="1">
        <v>0</v>
      </c>
      <c r="CZ840" s="1">
        <v>3</v>
      </c>
      <c r="DA840" s="1">
        <v>4</v>
      </c>
      <c r="DB840" s="1">
        <v>0</v>
      </c>
      <c r="DC840" s="1">
        <v>0</v>
      </c>
      <c r="DD840" s="1" t="s">
        <v>86</v>
      </c>
      <c r="DE840" s="1">
        <v>5</v>
      </c>
      <c r="DF840" s="1">
        <v>3</v>
      </c>
      <c r="DG840" s="1" t="s">
        <v>901</v>
      </c>
      <c r="DH840" s="1">
        <v>47.57</v>
      </c>
      <c r="DI840" s="1" t="s">
        <v>79</v>
      </c>
      <c r="DJ840" s="1">
        <v>28.87</v>
      </c>
      <c r="DK840" s="1" t="s">
        <v>87</v>
      </c>
      <c r="DL840" s="1">
        <v>4.1705416666666704</v>
      </c>
      <c r="DM840" s="1">
        <v>1</v>
      </c>
      <c r="DN840" s="5">
        <f t="shared" si="52"/>
        <v>0</v>
      </c>
      <c r="DO840" s="5">
        <f t="shared" si="54"/>
        <v>1</v>
      </c>
      <c r="DP840" s="5">
        <f t="shared" si="55"/>
        <v>0</v>
      </c>
      <c r="DQ840" s="5">
        <f t="shared" si="53"/>
        <v>0</v>
      </c>
      <c r="DR840" s="1" t="s">
        <v>2036</v>
      </c>
    </row>
    <row r="841" spans="1:122">
      <c r="A841" s="1">
        <v>840</v>
      </c>
      <c r="B841" s="1">
        <v>12</v>
      </c>
      <c r="C841" s="1" t="s">
        <v>719</v>
      </c>
      <c r="D841" s="1" t="s">
        <v>1963</v>
      </c>
      <c r="E841" s="1" t="s">
        <v>317</v>
      </c>
      <c r="F841" s="1" t="s">
        <v>912</v>
      </c>
      <c r="G841" s="1">
        <v>3</v>
      </c>
      <c r="H841" s="1">
        <v>0</v>
      </c>
      <c r="I841" s="1">
        <v>3</v>
      </c>
      <c r="J841" s="1">
        <v>3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  <c r="T841" s="1">
        <v>0</v>
      </c>
      <c r="U841" s="1">
        <v>0</v>
      </c>
      <c r="V841" s="1">
        <v>0</v>
      </c>
      <c r="W841" s="1">
        <v>0</v>
      </c>
      <c r="X841" s="1">
        <v>0</v>
      </c>
      <c r="Y841" s="1">
        <v>0</v>
      </c>
      <c r="Z841" s="1">
        <v>0</v>
      </c>
      <c r="AA841" s="1">
        <v>0</v>
      </c>
      <c r="AB841" s="1">
        <v>0</v>
      </c>
      <c r="AC841" s="1">
        <v>0</v>
      </c>
      <c r="AD841" s="1">
        <v>0</v>
      </c>
      <c r="AE841" s="1">
        <v>0</v>
      </c>
      <c r="AF841" s="1">
        <v>0</v>
      </c>
      <c r="AG841" s="1">
        <v>0</v>
      </c>
      <c r="AH841" s="1">
        <v>0</v>
      </c>
      <c r="AI841" s="1">
        <v>0</v>
      </c>
      <c r="AJ841" s="1">
        <v>0</v>
      </c>
      <c r="AK841" s="1">
        <v>0</v>
      </c>
      <c r="AL841" s="1">
        <v>0</v>
      </c>
      <c r="AM841" s="1">
        <v>0</v>
      </c>
      <c r="AN841" s="1">
        <v>0</v>
      </c>
      <c r="AO841" s="1">
        <v>0</v>
      </c>
      <c r="AP841" s="1">
        <v>0</v>
      </c>
      <c r="AQ841" s="1">
        <v>0</v>
      </c>
      <c r="AR841" s="1">
        <v>0</v>
      </c>
      <c r="AS841" s="1">
        <v>0</v>
      </c>
      <c r="AT841" s="1">
        <v>0</v>
      </c>
      <c r="AU841" s="1">
        <v>0</v>
      </c>
      <c r="AV841" s="1">
        <v>0</v>
      </c>
      <c r="AW841" s="1">
        <v>0</v>
      </c>
      <c r="AX841" s="1">
        <v>0</v>
      </c>
      <c r="AY841" s="1">
        <v>0</v>
      </c>
      <c r="AZ841" s="1">
        <v>0</v>
      </c>
      <c r="BA841" s="1">
        <v>0</v>
      </c>
      <c r="BB841" s="1">
        <v>0</v>
      </c>
      <c r="BC841" s="1">
        <v>0</v>
      </c>
      <c r="BD841" s="1">
        <v>0</v>
      </c>
      <c r="BE841" s="1">
        <v>0</v>
      </c>
      <c r="BF841" s="1">
        <v>0</v>
      </c>
      <c r="BG841" s="1">
        <v>0</v>
      </c>
      <c r="BH841" s="1">
        <v>0</v>
      </c>
      <c r="BI841" s="1">
        <v>0</v>
      </c>
      <c r="BJ841" s="1">
        <v>0</v>
      </c>
      <c r="BK841" s="1">
        <v>0</v>
      </c>
      <c r="BL841" s="1">
        <v>0</v>
      </c>
      <c r="BM841" s="1">
        <v>0</v>
      </c>
      <c r="BN841" s="1">
        <v>0</v>
      </c>
      <c r="BO841" s="1">
        <v>0</v>
      </c>
      <c r="BP841" s="1">
        <v>0</v>
      </c>
      <c r="BQ841" s="1">
        <v>0</v>
      </c>
      <c r="BR841" s="1" t="s">
        <v>901</v>
      </c>
      <c r="BS841" s="1">
        <v>0</v>
      </c>
      <c r="BT841" s="1">
        <v>0</v>
      </c>
      <c r="BU841" s="1">
        <v>0</v>
      </c>
      <c r="BV841" s="1">
        <v>0</v>
      </c>
      <c r="BW841" s="1">
        <v>0</v>
      </c>
      <c r="BX841" s="1">
        <v>0</v>
      </c>
      <c r="BY841" s="1">
        <v>0</v>
      </c>
      <c r="BZ841" s="1">
        <v>0</v>
      </c>
      <c r="CA841" s="1">
        <v>0</v>
      </c>
      <c r="CB841" s="1">
        <v>0</v>
      </c>
      <c r="CC841" s="1">
        <v>0</v>
      </c>
      <c r="CD841" s="1">
        <v>0</v>
      </c>
      <c r="CE841" s="1">
        <v>0</v>
      </c>
      <c r="CF841" s="1">
        <v>0</v>
      </c>
      <c r="CG841" s="1">
        <v>0</v>
      </c>
      <c r="CH841" s="1">
        <v>0</v>
      </c>
      <c r="CI841" s="1">
        <v>0</v>
      </c>
      <c r="CJ841" s="1">
        <v>0</v>
      </c>
      <c r="CK841" s="1">
        <v>0</v>
      </c>
      <c r="CL841" s="1">
        <v>0</v>
      </c>
      <c r="CM841" s="1">
        <v>0</v>
      </c>
      <c r="CN841" s="1">
        <v>0</v>
      </c>
      <c r="CO841" s="1">
        <v>0</v>
      </c>
      <c r="CP841" s="1">
        <v>0</v>
      </c>
      <c r="CQ841" s="1">
        <v>3</v>
      </c>
      <c r="CR841" s="1">
        <v>5</v>
      </c>
      <c r="CS841" s="1">
        <v>0</v>
      </c>
      <c r="CT841" s="1">
        <v>40</v>
      </c>
      <c r="CU841" s="1" t="s">
        <v>75</v>
      </c>
      <c r="CW841" s="1" t="s">
        <v>93</v>
      </c>
      <c r="CX841" s="1" t="s">
        <v>77</v>
      </c>
      <c r="CY841" s="1">
        <v>0</v>
      </c>
      <c r="CZ841" s="1">
        <v>9</v>
      </c>
      <c r="DA841" s="1">
        <v>6</v>
      </c>
      <c r="DB841" s="1">
        <v>3</v>
      </c>
      <c r="DC841" s="1">
        <v>0</v>
      </c>
      <c r="DD841" s="1" t="s">
        <v>86</v>
      </c>
      <c r="DE841" s="1">
        <v>6</v>
      </c>
      <c r="DF841" s="1">
        <v>0</v>
      </c>
      <c r="DG841" s="1" t="s">
        <v>901</v>
      </c>
      <c r="DH841" s="1">
        <v>22.24</v>
      </c>
      <c r="DI841" s="1" t="s">
        <v>79</v>
      </c>
      <c r="DJ841" s="1">
        <v>60.69</v>
      </c>
      <c r="DK841" s="1" t="s">
        <v>88</v>
      </c>
      <c r="DL841" s="1">
        <v>3.8</v>
      </c>
      <c r="DM841" s="1">
        <v>1</v>
      </c>
      <c r="DN841" s="5">
        <f t="shared" si="52"/>
        <v>0</v>
      </c>
      <c r="DO841" s="5">
        <f t="shared" si="54"/>
        <v>0</v>
      </c>
      <c r="DP841" s="5">
        <f t="shared" si="55"/>
        <v>1</v>
      </c>
      <c r="DQ841" s="5">
        <f t="shared" si="53"/>
        <v>0</v>
      </c>
      <c r="DR841" s="7" t="s">
        <v>2043</v>
      </c>
    </row>
    <row r="842" spans="1:122">
      <c r="A842" s="1">
        <v>841</v>
      </c>
      <c r="B842" s="1">
        <v>12</v>
      </c>
      <c r="C842" s="1" t="s">
        <v>719</v>
      </c>
      <c r="D842" s="1" t="s">
        <v>1964</v>
      </c>
      <c r="E842" s="1" t="s">
        <v>721</v>
      </c>
      <c r="F842" s="1" t="s">
        <v>912</v>
      </c>
      <c r="G842" s="1">
        <v>3</v>
      </c>
      <c r="H842" s="1">
        <v>0</v>
      </c>
      <c r="I842" s="1">
        <v>4</v>
      </c>
      <c r="J842" s="1">
        <v>3</v>
      </c>
      <c r="CQ842" s="1">
        <v>4</v>
      </c>
      <c r="CR842" s="1">
        <v>4</v>
      </c>
      <c r="CS842" s="1">
        <v>0</v>
      </c>
      <c r="CT842" s="1">
        <v>90</v>
      </c>
      <c r="CU842" s="1" t="s">
        <v>75</v>
      </c>
      <c r="CW842" s="1" t="s">
        <v>76</v>
      </c>
      <c r="CX842" s="1" t="s">
        <v>85</v>
      </c>
      <c r="CY842" s="1">
        <v>0</v>
      </c>
      <c r="CZ842" s="1">
        <v>0</v>
      </c>
      <c r="DA842" s="1">
        <v>4</v>
      </c>
      <c r="DB842" s="1">
        <v>3</v>
      </c>
      <c r="DC842" s="1">
        <v>0</v>
      </c>
      <c r="DD842" s="1" t="s">
        <v>86</v>
      </c>
      <c r="DE842" s="1">
        <v>4</v>
      </c>
      <c r="DF842" s="1">
        <v>0</v>
      </c>
      <c r="DG842" s="1" t="s">
        <v>901</v>
      </c>
      <c r="DH842" s="1">
        <v>58.38</v>
      </c>
      <c r="DI842" s="1" t="s">
        <v>79</v>
      </c>
      <c r="DJ842" s="1">
        <v>60</v>
      </c>
      <c r="DK842" s="1" t="s">
        <v>80</v>
      </c>
      <c r="DL842" s="1">
        <v>3.4</v>
      </c>
      <c r="DM842" s="1">
        <v>0</v>
      </c>
      <c r="DN842" s="5">
        <f t="shared" si="52"/>
        <v>0</v>
      </c>
      <c r="DO842" s="5">
        <f t="shared" si="54"/>
        <v>0</v>
      </c>
      <c r="DP842" s="5">
        <f t="shared" si="55"/>
        <v>0</v>
      </c>
      <c r="DQ842" s="5">
        <f t="shared" si="53"/>
        <v>0</v>
      </c>
      <c r="DR842" s="7" t="s">
        <v>2043</v>
      </c>
    </row>
    <row r="843" spans="1:122">
      <c r="A843" s="1">
        <v>842</v>
      </c>
      <c r="B843" s="1">
        <v>12</v>
      </c>
      <c r="C843" s="1" t="s">
        <v>739</v>
      </c>
      <c r="D843" s="1" t="s">
        <v>1965</v>
      </c>
      <c r="E843" s="1" t="s">
        <v>379</v>
      </c>
      <c r="F843" s="1" t="s">
        <v>960</v>
      </c>
      <c r="G843" s="1">
        <v>16</v>
      </c>
      <c r="H843" s="1">
        <v>0</v>
      </c>
      <c r="I843" s="1">
        <v>4</v>
      </c>
      <c r="J843" s="1">
        <v>10</v>
      </c>
      <c r="K843" s="1">
        <v>1</v>
      </c>
      <c r="O843" s="1">
        <v>1</v>
      </c>
      <c r="P843" s="1">
        <v>1</v>
      </c>
      <c r="R843" s="1">
        <v>3</v>
      </c>
      <c r="AU843" s="1">
        <v>1</v>
      </c>
      <c r="AW843" s="1">
        <v>1</v>
      </c>
      <c r="AX843" s="1">
        <v>1</v>
      </c>
      <c r="AZ843" s="1">
        <v>1</v>
      </c>
      <c r="BR843" s="1" t="s">
        <v>380</v>
      </c>
      <c r="CF843" s="1">
        <v>1</v>
      </c>
      <c r="CI843" s="1">
        <v>1</v>
      </c>
      <c r="CK843" s="1">
        <v>1</v>
      </c>
      <c r="CM843" s="1">
        <v>1</v>
      </c>
      <c r="CN843" s="1">
        <v>1</v>
      </c>
      <c r="CO843" s="1">
        <v>1</v>
      </c>
      <c r="CQ843" s="1">
        <v>8</v>
      </c>
      <c r="CR843" s="1">
        <v>12</v>
      </c>
      <c r="CS843" s="1">
        <v>1</v>
      </c>
      <c r="CT843" s="1">
        <v>186</v>
      </c>
      <c r="CU843" s="1" t="s">
        <v>75</v>
      </c>
      <c r="CW843" s="1" t="s">
        <v>76</v>
      </c>
      <c r="CX843" s="1" t="s">
        <v>85</v>
      </c>
      <c r="CY843" s="1">
        <v>2</v>
      </c>
      <c r="CZ843" s="1">
        <v>3</v>
      </c>
      <c r="DA843" s="1">
        <v>0</v>
      </c>
      <c r="DB843" s="1">
        <v>7</v>
      </c>
      <c r="DC843" s="1">
        <v>0</v>
      </c>
      <c r="DD843" s="1" t="s">
        <v>86</v>
      </c>
      <c r="DE843" s="1">
        <v>5</v>
      </c>
      <c r="DF843" s="1">
        <v>1</v>
      </c>
      <c r="DG843" s="1" t="s">
        <v>881</v>
      </c>
      <c r="DH843" s="1">
        <v>100</v>
      </c>
      <c r="DI843" s="1" t="s">
        <v>79</v>
      </c>
      <c r="DJ843" s="1">
        <v>85</v>
      </c>
      <c r="DK843" s="1" t="s">
        <v>80</v>
      </c>
      <c r="DL843" s="1">
        <v>16</v>
      </c>
      <c r="DM843" s="1">
        <v>10</v>
      </c>
      <c r="DN843" s="5">
        <f t="shared" si="52"/>
        <v>0</v>
      </c>
      <c r="DO843" s="5">
        <f t="shared" si="54"/>
        <v>6</v>
      </c>
      <c r="DP843" s="5">
        <f t="shared" si="55"/>
        <v>4</v>
      </c>
      <c r="DQ843" s="5">
        <f t="shared" si="53"/>
        <v>0</v>
      </c>
      <c r="DR843" s="1" t="s">
        <v>2036</v>
      </c>
    </row>
    <row r="844" spans="1:122">
      <c r="A844" s="1">
        <v>843</v>
      </c>
      <c r="B844" s="1">
        <v>12</v>
      </c>
      <c r="C844" s="1" t="s">
        <v>739</v>
      </c>
      <c r="D844" s="1" t="s">
        <v>1966</v>
      </c>
      <c r="E844" s="1" t="s">
        <v>1967</v>
      </c>
      <c r="F844" s="1" t="s">
        <v>904</v>
      </c>
      <c r="G844" s="1">
        <v>7</v>
      </c>
      <c r="H844" s="1">
        <v>0</v>
      </c>
      <c r="I844" s="1">
        <v>3</v>
      </c>
      <c r="J844" s="1">
        <v>7</v>
      </c>
      <c r="P844" s="1">
        <v>1</v>
      </c>
      <c r="X844" s="1">
        <v>1</v>
      </c>
      <c r="AK844" s="1">
        <v>1</v>
      </c>
      <c r="AM844" s="1">
        <v>1</v>
      </c>
      <c r="BX844" s="1">
        <v>1</v>
      </c>
      <c r="CH844" s="1">
        <v>1</v>
      </c>
      <c r="CQ844" s="1">
        <v>6</v>
      </c>
      <c r="CR844" s="1">
        <v>7</v>
      </c>
      <c r="CS844" s="1">
        <v>0</v>
      </c>
      <c r="CT844" s="1">
        <v>120</v>
      </c>
      <c r="CU844" s="1" t="s">
        <v>75</v>
      </c>
      <c r="CW844" s="1" t="s">
        <v>76</v>
      </c>
      <c r="CX844" s="1" t="s">
        <v>85</v>
      </c>
      <c r="CY844" s="1">
        <v>1</v>
      </c>
      <c r="CZ844" s="1">
        <v>5</v>
      </c>
      <c r="DA844" s="1">
        <v>9</v>
      </c>
      <c r="DB844" s="1">
        <v>0</v>
      </c>
      <c r="DC844" s="1">
        <v>7</v>
      </c>
      <c r="DD844" s="1" t="s">
        <v>86</v>
      </c>
      <c r="DE844" s="1">
        <v>4</v>
      </c>
      <c r="DF844" s="1">
        <v>1</v>
      </c>
      <c r="DG844" s="1" t="s">
        <v>881</v>
      </c>
      <c r="DH844" s="1">
        <v>53.85</v>
      </c>
      <c r="DI844" s="1" t="s">
        <v>79</v>
      </c>
      <c r="DJ844" s="1">
        <v>32.020000000000003</v>
      </c>
      <c r="DK844" s="1" t="s">
        <v>88</v>
      </c>
      <c r="DL844" s="1">
        <v>15.745321428571399</v>
      </c>
      <c r="DM844" s="1">
        <v>5</v>
      </c>
      <c r="DN844" s="5">
        <f t="shared" si="52"/>
        <v>3</v>
      </c>
      <c r="DO844" s="5">
        <f t="shared" si="54"/>
        <v>1</v>
      </c>
      <c r="DP844" s="5">
        <f t="shared" si="55"/>
        <v>1</v>
      </c>
      <c r="DQ844" s="5">
        <f t="shared" si="53"/>
        <v>0</v>
      </c>
      <c r="DR844" s="1" t="s">
        <v>2036</v>
      </c>
    </row>
    <row r="845" spans="1:122">
      <c r="A845" s="1">
        <v>844</v>
      </c>
      <c r="B845" s="1">
        <v>12</v>
      </c>
      <c r="C845" s="1" t="s">
        <v>739</v>
      </c>
      <c r="D845" s="1" t="s">
        <v>1968</v>
      </c>
      <c r="E845" s="1" t="s">
        <v>374</v>
      </c>
      <c r="F845" s="1" t="s">
        <v>907</v>
      </c>
      <c r="G845" s="1">
        <v>6</v>
      </c>
      <c r="H845" s="1">
        <v>1</v>
      </c>
      <c r="I845" s="1">
        <v>0</v>
      </c>
      <c r="J845" s="1">
        <v>6</v>
      </c>
      <c r="CC845" s="1">
        <v>1</v>
      </c>
      <c r="CF845" s="1">
        <v>1</v>
      </c>
      <c r="CG845" s="1">
        <v>1</v>
      </c>
      <c r="CQ845" s="1">
        <v>5</v>
      </c>
      <c r="CR845" s="1">
        <v>8</v>
      </c>
      <c r="CS845" s="1">
        <v>0</v>
      </c>
      <c r="CT845" s="1">
        <v>80</v>
      </c>
      <c r="CU845" s="1" t="s">
        <v>75</v>
      </c>
      <c r="CW845" s="1" t="s">
        <v>76</v>
      </c>
      <c r="CX845" s="1" t="s">
        <v>85</v>
      </c>
      <c r="CY845" s="1">
        <v>3</v>
      </c>
      <c r="CZ845" s="1">
        <v>1</v>
      </c>
      <c r="DA845" s="1">
        <v>0</v>
      </c>
      <c r="DB845" s="1">
        <v>6</v>
      </c>
      <c r="DC845" s="1">
        <v>3</v>
      </c>
      <c r="DD845" s="1" t="s">
        <v>78</v>
      </c>
      <c r="DF845" s="1">
        <v>2</v>
      </c>
      <c r="DG845" s="1" t="s">
        <v>882</v>
      </c>
      <c r="DH845" s="1">
        <v>40.99</v>
      </c>
      <c r="DI845" s="1" t="s">
        <v>79</v>
      </c>
      <c r="DJ845" s="1">
        <v>19.239999999999998</v>
      </c>
      <c r="DK845" s="1" t="s">
        <v>100</v>
      </c>
      <c r="DL845" s="1">
        <v>12.442146825396801</v>
      </c>
      <c r="DM845" s="1">
        <v>3</v>
      </c>
      <c r="DN845" s="5">
        <f t="shared" si="52"/>
        <v>0</v>
      </c>
      <c r="DO845" s="5">
        <f t="shared" si="54"/>
        <v>2</v>
      </c>
      <c r="DP845" s="5">
        <f t="shared" si="55"/>
        <v>1</v>
      </c>
      <c r="DQ845" s="5">
        <f t="shared" si="53"/>
        <v>0</v>
      </c>
      <c r="DR845" s="1" t="s">
        <v>2036</v>
      </c>
    </row>
    <row r="846" spans="1:122">
      <c r="A846" s="1">
        <v>845</v>
      </c>
      <c r="B846" s="1">
        <v>12</v>
      </c>
      <c r="C846" s="1" t="s">
        <v>739</v>
      </c>
      <c r="D846" s="1" t="s">
        <v>1969</v>
      </c>
      <c r="E846" s="1" t="s">
        <v>378</v>
      </c>
      <c r="F846" s="1" t="s">
        <v>912</v>
      </c>
      <c r="G846" s="1">
        <v>3</v>
      </c>
      <c r="H846" s="1">
        <v>0</v>
      </c>
      <c r="I846" s="1">
        <v>5</v>
      </c>
      <c r="J846" s="1">
        <v>2</v>
      </c>
      <c r="AD846" s="1">
        <v>1</v>
      </c>
      <c r="AE846" s="1">
        <v>1</v>
      </c>
      <c r="CE846" s="1">
        <v>1</v>
      </c>
      <c r="CQ846" s="1">
        <v>3</v>
      </c>
      <c r="CR846" s="1">
        <v>4</v>
      </c>
      <c r="CS846" s="1">
        <v>1</v>
      </c>
      <c r="CT846" s="1">
        <v>42</v>
      </c>
      <c r="CU846" s="1" t="s">
        <v>75</v>
      </c>
      <c r="CW846" s="1" t="s">
        <v>76</v>
      </c>
      <c r="CX846" s="1" t="s">
        <v>77</v>
      </c>
      <c r="CY846" s="1">
        <v>3</v>
      </c>
      <c r="CZ846" s="1">
        <v>0</v>
      </c>
      <c r="DA846" s="1">
        <v>0</v>
      </c>
      <c r="DB846" s="1">
        <v>2</v>
      </c>
      <c r="DC846" s="1">
        <v>0</v>
      </c>
      <c r="DD846" s="1" t="s">
        <v>86</v>
      </c>
      <c r="DE846" s="1">
        <v>5</v>
      </c>
      <c r="DF846" s="1">
        <v>0</v>
      </c>
      <c r="DG846" s="1" t="s">
        <v>901</v>
      </c>
      <c r="DH846" s="1">
        <v>57.98</v>
      </c>
      <c r="DI846" s="1" t="s">
        <v>79</v>
      </c>
      <c r="DJ846" s="1">
        <v>70</v>
      </c>
      <c r="DK846" s="1" t="s">
        <v>88</v>
      </c>
      <c r="DL846" s="1">
        <v>5.1800496031746004</v>
      </c>
      <c r="DM846" s="1">
        <v>1</v>
      </c>
      <c r="DN846" s="5">
        <f t="shared" si="52"/>
        <v>0</v>
      </c>
      <c r="DO846" s="5">
        <f t="shared" si="54"/>
        <v>1</v>
      </c>
      <c r="DP846" s="5">
        <f t="shared" si="55"/>
        <v>0</v>
      </c>
      <c r="DQ846" s="5">
        <f t="shared" si="53"/>
        <v>0</v>
      </c>
      <c r="DR846" s="1" t="s">
        <v>2036</v>
      </c>
    </row>
    <row r="847" spans="1:122">
      <c r="A847" s="1">
        <v>846</v>
      </c>
      <c r="B847" s="1">
        <v>12</v>
      </c>
      <c r="C847" s="1" t="s">
        <v>739</v>
      </c>
      <c r="D847" s="1" t="s">
        <v>1970</v>
      </c>
      <c r="E847" s="1" t="s">
        <v>738</v>
      </c>
      <c r="F847" s="1" t="s">
        <v>912</v>
      </c>
      <c r="G847" s="1">
        <v>3</v>
      </c>
      <c r="H847" s="1">
        <v>0</v>
      </c>
      <c r="I847" s="1">
        <v>3</v>
      </c>
      <c r="J847" s="1">
        <v>3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  <c r="T847" s="1">
        <v>0</v>
      </c>
      <c r="U847" s="1">
        <v>0</v>
      </c>
      <c r="V847" s="1">
        <v>0</v>
      </c>
      <c r="W847" s="1">
        <v>0</v>
      </c>
      <c r="X847" s="1">
        <v>0</v>
      </c>
      <c r="Y847" s="1">
        <v>0</v>
      </c>
      <c r="Z847" s="1">
        <v>0</v>
      </c>
      <c r="AA847" s="1">
        <v>0</v>
      </c>
      <c r="AB847" s="1">
        <v>0</v>
      </c>
      <c r="AC847" s="1">
        <v>0</v>
      </c>
      <c r="AD847" s="1">
        <v>0</v>
      </c>
      <c r="AE847" s="1">
        <v>0</v>
      </c>
      <c r="AF847" s="1">
        <v>0</v>
      </c>
      <c r="AG847" s="1">
        <v>0</v>
      </c>
      <c r="AH847" s="1">
        <v>0</v>
      </c>
      <c r="AI847" s="1">
        <v>0</v>
      </c>
      <c r="AJ847" s="1">
        <v>0</v>
      </c>
      <c r="AK847" s="1">
        <v>0</v>
      </c>
      <c r="AL847" s="1">
        <v>0</v>
      </c>
      <c r="AM847" s="1">
        <v>0</v>
      </c>
      <c r="AN847" s="1">
        <v>0</v>
      </c>
      <c r="AO847" s="1">
        <v>0</v>
      </c>
      <c r="AP847" s="1">
        <v>0</v>
      </c>
      <c r="AQ847" s="1">
        <v>0</v>
      </c>
      <c r="AR847" s="1">
        <v>0</v>
      </c>
      <c r="AS847" s="1">
        <v>0</v>
      </c>
      <c r="AT847" s="1">
        <v>0</v>
      </c>
      <c r="AU847" s="1">
        <v>0</v>
      </c>
      <c r="AV847" s="1">
        <v>0</v>
      </c>
      <c r="AW847" s="1">
        <v>0</v>
      </c>
      <c r="AX847" s="1">
        <v>0</v>
      </c>
      <c r="AY847" s="1">
        <v>0</v>
      </c>
      <c r="AZ847" s="1">
        <v>0</v>
      </c>
      <c r="BA847" s="1">
        <v>0</v>
      </c>
      <c r="BB847" s="1">
        <v>0</v>
      </c>
      <c r="BC847" s="1">
        <v>0</v>
      </c>
      <c r="BD847" s="1">
        <v>0</v>
      </c>
      <c r="BE847" s="1">
        <v>0</v>
      </c>
      <c r="BF847" s="1">
        <v>0</v>
      </c>
      <c r="BG847" s="1">
        <v>0</v>
      </c>
      <c r="BH847" s="1">
        <v>0</v>
      </c>
      <c r="BI847" s="1">
        <v>0</v>
      </c>
      <c r="BJ847" s="1">
        <v>0</v>
      </c>
      <c r="BK847" s="1">
        <v>0</v>
      </c>
      <c r="BL847" s="1">
        <v>0</v>
      </c>
      <c r="BM847" s="1">
        <v>0</v>
      </c>
      <c r="BN847" s="1">
        <v>0</v>
      </c>
      <c r="BO847" s="1">
        <v>0</v>
      </c>
      <c r="BP847" s="1">
        <v>0</v>
      </c>
      <c r="BQ847" s="1">
        <v>0</v>
      </c>
      <c r="BR847" s="1" t="s">
        <v>901</v>
      </c>
      <c r="BS847" s="1">
        <v>0</v>
      </c>
      <c r="BT847" s="1">
        <v>0</v>
      </c>
      <c r="BU847" s="1">
        <v>0</v>
      </c>
      <c r="BV847" s="1">
        <v>0</v>
      </c>
      <c r="BW847" s="1">
        <v>0</v>
      </c>
      <c r="BX847" s="1">
        <v>0</v>
      </c>
      <c r="BY847" s="1">
        <v>0</v>
      </c>
      <c r="BZ847" s="1">
        <v>0</v>
      </c>
      <c r="CA847" s="1">
        <v>0</v>
      </c>
      <c r="CB847" s="1">
        <v>0</v>
      </c>
      <c r="CC847" s="1">
        <v>0</v>
      </c>
      <c r="CD847" s="1">
        <v>0</v>
      </c>
      <c r="CE847" s="1">
        <v>0</v>
      </c>
      <c r="CF847" s="1">
        <v>0</v>
      </c>
      <c r="CG847" s="1">
        <v>0</v>
      </c>
      <c r="CH847" s="1">
        <v>0</v>
      </c>
      <c r="CI847" s="1">
        <v>0</v>
      </c>
      <c r="CJ847" s="1">
        <v>0</v>
      </c>
      <c r="CK847" s="1">
        <v>0</v>
      </c>
      <c r="CL847" s="1">
        <v>0</v>
      </c>
      <c r="CM847" s="1">
        <v>0</v>
      </c>
      <c r="CN847" s="1">
        <v>0</v>
      </c>
      <c r="CO847" s="1">
        <v>0</v>
      </c>
      <c r="CP847" s="1">
        <v>0</v>
      </c>
      <c r="CQ847" s="1">
        <v>2</v>
      </c>
      <c r="CR847" s="1">
        <v>3</v>
      </c>
      <c r="CS847" s="1">
        <v>0</v>
      </c>
      <c r="CT847" s="1">
        <v>144</v>
      </c>
      <c r="CU847" s="1" t="s">
        <v>84</v>
      </c>
      <c r="CV847" s="1">
        <v>1</v>
      </c>
      <c r="CW847" s="1" t="s">
        <v>76</v>
      </c>
      <c r="CX847" s="1" t="s">
        <v>85</v>
      </c>
      <c r="CY847" s="1">
        <v>0</v>
      </c>
      <c r="CZ847" s="1">
        <v>0</v>
      </c>
      <c r="DA847" s="1">
        <v>0</v>
      </c>
      <c r="DB847" s="1">
        <v>3</v>
      </c>
      <c r="DC847" s="1">
        <v>0</v>
      </c>
      <c r="DD847" s="1" t="s">
        <v>86</v>
      </c>
      <c r="DE847" s="1">
        <v>7</v>
      </c>
      <c r="DF847" s="1">
        <v>1</v>
      </c>
      <c r="DG847" s="1" t="s">
        <v>881</v>
      </c>
      <c r="DH847" s="1">
        <v>75</v>
      </c>
      <c r="DI847" s="1" t="s">
        <v>79</v>
      </c>
      <c r="DJ847" s="1">
        <v>60</v>
      </c>
      <c r="DK847" s="1" t="s">
        <v>88</v>
      </c>
      <c r="DL847" s="1">
        <v>8.1000634920634909</v>
      </c>
      <c r="DM847" s="1">
        <v>1</v>
      </c>
      <c r="DN847" s="5">
        <f t="shared" si="52"/>
        <v>0</v>
      </c>
      <c r="DO847" s="5">
        <f t="shared" si="54"/>
        <v>0</v>
      </c>
      <c r="DP847" s="5">
        <f t="shared" si="55"/>
        <v>1</v>
      </c>
      <c r="DQ847" s="5">
        <f t="shared" si="53"/>
        <v>0</v>
      </c>
      <c r="DR847" s="7" t="s">
        <v>2043</v>
      </c>
    </row>
    <row r="848" spans="1:122">
      <c r="A848" s="1">
        <v>847</v>
      </c>
      <c r="B848" s="1">
        <v>12</v>
      </c>
      <c r="C848" s="1" t="s">
        <v>739</v>
      </c>
      <c r="D848" s="1" t="s">
        <v>1971</v>
      </c>
      <c r="E848" s="1" t="s">
        <v>372</v>
      </c>
      <c r="F848" s="1" t="s">
        <v>912</v>
      </c>
      <c r="G848" s="1">
        <v>6</v>
      </c>
      <c r="H848" s="1">
        <v>0</v>
      </c>
      <c r="I848" s="1">
        <v>3</v>
      </c>
      <c r="J848" s="1">
        <v>8</v>
      </c>
      <c r="P848" s="1">
        <v>1</v>
      </c>
      <c r="Z848" s="1">
        <v>1</v>
      </c>
      <c r="AA848" s="1">
        <v>1</v>
      </c>
      <c r="AD848" s="1">
        <v>1</v>
      </c>
      <c r="AE848" s="1">
        <v>1</v>
      </c>
      <c r="BU848" s="1">
        <v>1</v>
      </c>
      <c r="CO848" s="1">
        <v>1</v>
      </c>
      <c r="CQ848" s="1">
        <v>3</v>
      </c>
      <c r="CR848" s="1">
        <v>9</v>
      </c>
      <c r="CS848" s="1">
        <v>1</v>
      </c>
      <c r="CT848" s="1">
        <v>30</v>
      </c>
      <c r="CU848" s="1" t="s">
        <v>75</v>
      </c>
      <c r="CW848" s="1" t="s">
        <v>76</v>
      </c>
      <c r="CX848" s="1" t="s">
        <v>85</v>
      </c>
      <c r="CY848" s="1">
        <v>0</v>
      </c>
      <c r="CZ848" s="1">
        <v>4</v>
      </c>
      <c r="DA848" s="1">
        <v>0</v>
      </c>
      <c r="DB848" s="1">
        <v>0</v>
      </c>
      <c r="DC848" s="1">
        <v>0</v>
      </c>
      <c r="DD848" s="1" t="s">
        <v>86</v>
      </c>
      <c r="DE848" s="1">
        <v>5</v>
      </c>
      <c r="DF848" s="1">
        <v>1</v>
      </c>
      <c r="DG848" s="1" t="s">
        <v>881</v>
      </c>
      <c r="DH848" s="1">
        <v>90</v>
      </c>
      <c r="DI848" s="1" t="s">
        <v>79</v>
      </c>
      <c r="DJ848" s="1">
        <v>100</v>
      </c>
      <c r="DK848" s="1" t="s">
        <v>100</v>
      </c>
      <c r="DL848" s="1">
        <v>8.1327599206349195</v>
      </c>
      <c r="DM848" s="1">
        <v>1</v>
      </c>
      <c r="DN848" s="5">
        <f t="shared" si="52"/>
        <v>1</v>
      </c>
      <c r="DO848" s="5">
        <f t="shared" si="54"/>
        <v>1</v>
      </c>
      <c r="DP848" s="5">
        <f t="shared" si="55"/>
        <v>-1</v>
      </c>
      <c r="DQ848" s="5">
        <f t="shared" si="53"/>
        <v>0</v>
      </c>
      <c r="DR848" s="1" t="s">
        <v>2041</v>
      </c>
    </row>
    <row r="849" spans="1:122">
      <c r="A849" s="1">
        <v>848</v>
      </c>
      <c r="B849" s="1">
        <v>12</v>
      </c>
      <c r="C849" s="1" t="s">
        <v>739</v>
      </c>
      <c r="D849" s="1" t="s">
        <v>1972</v>
      </c>
      <c r="E849" s="1" t="s">
        <v>371</v>
      </c>
      <c r="F849" s="1" t="s">
        <v>912</v>
      </c>
      <c r="G849" s="1">
        <v>6</v>
      </c>
      <c r="H849" s="1">
        <v>0</v>
      </c>
      <c r="I849" s="1">
        <v>2</v>
      </c>
      <c r="J849" s="1">
        <v>6</v>
      </c>
      <c r="N849" s="1">
        <v>1</v>
      </c>
      <c r="O849" s="1">
        <v>1</v>
      </c>
      <c r="P849" s="1">
        <v>2</v>
      </c>
      <c r="AK849" s="1">
        <v>1</v>
      </c>
      <c r="CO849" s="1">
        <v>1</v>
      </c>
      <c r="CQ849" s="1">
        <v>3</v>
      </c>
      <c r="CR849" s="1">
        <v>9</v>
      </c>
      <c r="CS849" s="1">
        <v>0</v>
      </c>
      <c r="CT849" s="1">
        <v>25</v>
      </c>
      <c r="CU849" s="1" t="s">
        <v>75</v>
      </c>
      <c r="CW849" s="1" t="s">
        <v>76</v>
      </c>
      <c r="CX849" s="1" t="s">
        <v>85</v>
      </c>
      <c r="CY849" s="1">
        <v>1</v>
      </c>
      <c r="CZ849" s="1">
        <v>8</v>
      </c>
      <c r="DA849" s="1">
        <v>4</v>
      </c>
      <c r="DB849" s="1">
        <v>0</v>
      </c>
      <c r="DC849" s="1">
        <v>0</v>
      </c>
      <c r="DD849" s="1" t="s">
        <v>86</v>
      </c>
      <c r="DE849" s="1">
        <v>5</v>
      </c>
      <c r="DF849" s="1">
        <v>1</v>
      </c>
      <c r="DG849" s="1" t="s">
        <v>881</v>
      </c>
      <c r="DH849" s="1">
        <v>80</v>
      </c>
      <c r="DI849" s="1" t="s">
        <v>79</v>
      </c>
      <c r="DJ849" s="1">
        <v>55</v>
      </c>
      <c r="DK849" s="1" t="s">
        <v>88</v>
      </c>
      <c r="DL849" s="1">
        <v>11.4153154761905</v>
      </c>
      <c r="DM849" s="1">
        <v>2</v>
      </c>
      <c r="DN849" s="5">
        <f t="shared" si="52"/>
        <v>1</v>
      </c>
      <c r="DO849" s="5">
        <f t="shared" si="54"/>
        <v>1</v>
      </c>
      <c r="DP849" s="5">
        <f t="shared" si="55"/>
        <v>0</v>
      </c>
      <c r="DQ849" s="5">
        <f t="shared" si="53"/>
        <v>0</v>
      </c>
      <c r="DR849" s="1" t="s">
        <v>2036</v>
      </c>
    </row>
    <row r="850" spans="1:122">
      <c r="A850" s="1">
        <v>849</v>
      </c>
      <c r="B850" s="1">
        <v>12</v>
      </c>
      <c r="C850" s="1" t="s">
        <v>739</v>
      </c>
      <c r="D850" s="1" t="s">
        <v>1973</v>
      </c>
      <c r="E850" s="1" t="s">
        <v>376</v>
      </c>
      <c r="F850" s="1" t="s">
        <v>912</v>
      </c>
      <c r="G850" s="1">
        <v>3</v>
      </c>
      <c r="H850" s="1">
        <v>0</v>
      </c>
      <c r="I850" s="1">
        <v>1</v>
      </c>
      <c r="J850" s="1">
        <v>2</v>
      </c>
      <c r="CQ850" s="1">
        <v>3</v>
      </c>
      <c r="CR850" s="1">
        <v>3</v>
      </c>
      <c r="CS850" s="1">
        <v>0</v>
      </c>
      <c r="CT850" s="1">
        <v>42</v>
      </c>
      <c r="CU850" s="1" t="s">
        <v>75</v>
      </c>
      <c r="CW850" s="1" t="s">
        <v>76</v>
      </c>
      <c r="CX850" s="1" t="s">
        <v>77</v>
      </c>
      <c r="CY850" s="1">
        <v>0</v>
      </c>
      <c r="CZ850" s="1">
        <v>3</v>
      </c>
      <c r="DA850" s="1">
        <v>0</v>
      </c>
      <c r="DB850" s="1">
        <v>2</v>
      </c>
      <c r="DC850" s="1">
        <v>1</v>
      </c>
      <c r="DD850" s="1" t="s">
        <v>78</v>
      </c>
      <c r="DF850" s="1">
        <v>1</v>
      </c>
      <c r="DG850" s="1" t="s">
        <v>881</v>
      </c>
      <c r="DH850" s="1">
        <v>84.48</v>
      </c>
      <c r="DI850" s="1" t="s">
        <v>79</v>
      </c>
      <c r="DJ850" s="1">
        <v>85.33</v>
      </c>
      <c r="DK850" s="1" t="s">
        <v>94</v>
      </c>
      <c r="DL850" s="1">
        <v>4.0302499999999997</v>
      </c>
      <c r="DM850" s="1">
        <v>1</v>
      </c>
      <c r="DN850" s="5">
        <f t="shared" si="52"/>
        <v>0</v>
      </c>
      <c r="DO850" s="5">
        <f t="shared" si="54"/>
        <v>0</v>
      </c>
      <c r="DP850" s="5">
        <f t="shared" si="55"/>
        <v>1</v>
      </c>
      <c r="DQ850" s="5">
        <f t="shared" si="53"/>
        <v>0</v>
      </c>
      <c r="DR850" s="7" t="s">
        <v>2043</v>
      </c>
    </row>
    <row r="851" spans="1:122">
      <c r="A851" s="1">
        <v>850</v>
      </c>
      <c r="B851" s="1">
        <v>12</v>
      </c>
      <c r="C851" s="1" t="s">
        <v>739</v>
      </c>
      <c r="D851" s="1" t="s">
        <v>1974</v>
      </c>
      <c r="E851" s="1" t="s">
        <v>377</v>
      </c>
      <c r="F851" s="1" t="s">
        <v>912</v>
      </c>
      <c r="G851" s="1">
        <v>3</v>
      </c>
      <c r="H851" s="1">
        <v>0</v>
      </c>
      <c r="I851" s="1">
        <v>3</v>
      </c>
      <c r="J851" s="1">
        <v>2</v>
      </c>
      <c r="P851" s="1">
        <v>1</v>
      </c>
      <c r="AS851" s="1">
        <v>1</v>
      </c>
      <c r="AW851" s="1">
        <v>1</v>
      </c>
      <c r="CE851" s="1">
        <v>1</v>
      </c>
      <c r="CQ851" s="1">
        <v>3</v>
      </c>
      <c r="CR851" s="1">
        <v>2</v>
      </c>
      <c r="CS851" s="1">
        <v>0</v>
      </c>
      <c r="CT851" s="1">
        <v>37</v>
      </c>
      <c r="CU851" s="1" t="s">
        <v>75</v>
      </c>
      <c r="CW851" s="1" t="s">
        <v>76</v>
      </c>
      <c r="CX851" s="1" t="s">
        <v>85</v>
      </c>
      <c r="CY851" s="1">
        <v>0</v>
      </c>
      <c r="CZ851" s="1">
        <v>0</v>
      </c>
      <c r="DA851" s="1">
        <v>0</v>
      </c>
      <c r="DB851" s="1">
        <v>2</v>
      </c>
      <c r="DC851" s="1">
        <v>4</v>
      </c>
      <c r="DD851" s="1" t="s">
        <v>86</v>
      </c>
      <c r="DE851" s="1">
        <v>4</v>
      </c>
      <c r="DF851" s="1">
        <v>1</v>
      </c>
      <c r="DG851" s="1" t="s">
        <v>881</v>
      </c>
      <c r="DH851" s="1">
        <v>70</v>
      </c>
      <c r="DI851" s="1" t="s">
        <v>79</v>
      </c>
      <c r="DJ851" s="1">
        <v>98</v>
      </c>
      <c r="DK851" s="1" t="s">
        <v>100</v>
      </c>
      <c r="DL851" s="1">
        <v>4.4374503968254002</v>
      </c>
      <c r="DM851" s="1">
        <v>1</v>
      </c>
      <c r="DN851" s="5">
        <f t="shared" si="52"/>
        <v>0</v>
      </c>
      <c r="DO851" s="5">
        <f t="shared" si="54"/>
        <v>1</v>
      </c>
      <c r="DP851" s="5">
        <f t="shared" si="55"/>
        <v>0</v>
      </c>
      <c r="DQ851" s="5">
        <f t="shared" si="53"/>
        <v>0</v>
      </c>
      <c r="DR851" s="1" t="s">
        <v>2036</v>
      </c>
    </row>
    <row r="852" spans="1:122">
      <c r="A852" s="1">
        <v>851</v>
      </c>
      <c r="B852" s="1">
        <v>12</v>
      </c>
      <c r="C852" s="1" t="s">
        <v>739</v>
      </c>
      <c r="D852" s="1" t="s">
        <v>1975</v>
      </c>
      <c r="E852" s="1" t="s">
        <v>375</v>
      </c>
      <c r="F852" s="1" t="s">
        <v>912</v>
      </c>
      <c r="G852" s="1">
        <v>6</v>
      </c>
      <c r="H852" s="1">
        <v>0</v>
      </c>
      <c r="I852" s="1">
        <v>3</v>
      </c>
      <c r="J852" s="1">
        <v>11</v>
      </c>
      <c r="P852" s="1">
        <v>1</v>
      </c>
      <c r="AI852" s="1">
        <v>1</v>
      </c>
      <c r="CO852" s="1">
        <v>1</v>
      </c>
      <c r="CQ852" s="1">
        <v>4</v>
      </c>
      <c r="CR852" s="1">
        <v>11</v>
      </c>
      <c r="CS852" s="1">
        <v>0</v>
      </c>
      <c r="CT852" s="1">
        <v>58</v>
      </c>
      <c r="CU852" s="1" t="s">
        <v>75</v>
      </c>
      <c r="CW852" s="1" t="s">
        <v>76</v>
      </c>
      <c r="CX852" s="1" t="s">
        <v>85</v>
      </c>
      <c r="CY852" s="1">
        <v>1</v>
      </c>
      <c r="CZ852" s="1">
        <v>2</v>
      </c>
      <c r="DA852" s="1">
        <v>5</v>
      </c>
      <c r="DB852" s="1">
        <v>8</v>
      </c>
      <c r="DC852" s="1">
        <v>0</v>
      </c>
      <c r="DD852" s="1" t="s">
        <v>86</v>
      </c>
      <c r="DE852" s="1">
        <v>3</v>
      </c>
      <c r="DF852" s="1">
        <v>1</v>
      </c>
      <c r="DG852" s="1" t="s">
        <v>881</v>
      </c>
      <c r="DH852" s="1">
        <v>90</v>
      </c>
      <c r="DI852" s="1" t="s">
        <v>79</v>
      </c>
      <c r="DJ852" s="1">
        <v>37</v>
      </c>
      <c r="DK852" s="1" t="s">
        <v>88</v>
      </c>
      <c r="DL852" s="1">
        <v>12.1170357142857</v>
      </c>
      <c r="DM852" s="1">
        <v>2</v>
      </c>
      <c r="DN852" s="5">
        <f t="shared" si="52"/>
        <v>1</v>
      </c>
      <c r="DO852" s="5">
        <f t="shared" si="54"/>
        <v>1</v>
      </c>
      <c r="DP852" s="5">
        <f t="shared" si="55"/>
        <v>0</v>
      </c>
      <c r="DQ852" s="5">
        <f t="shared" si="53"/>
        <v>0</v>
      </c>
      <c r="DR852" s="1" t="s">
        <v>2036</v>
      </c>
    </row>
    <row r="853" spans="1:122">
      <c r="A853" s="1">
        <v>852</v>
      </c>
      <c r="B853" s="1">
        <v>12</v>
      </c>
      <c r="C853" s="1" t="s">
        <v>739</v>
      </c>
      <c r="D853" s="1" t="s">
        <v>1976</v>
      </c>
      <c r="E853" s="1" t="s">
        <v>373</v>
      </c>
      <c r="F853" s="1" t="s">
        <v>912</v>
      </c>
      <c r="G853" s="1">
        <v>4</v>
      </c>
      <c r="H853" s="1">
        <v>0</v>
      </c>
      <c r="I853" s="1">
        <v>4</v>
      </c>
      <c r="J853" s="1">
        <v>12</v>
      </c>
      <c r="Y853" s="1">
        <v>1</v>
      </c>
      <c r="AG853" s="1">
        <v>1</v>
      </c>
      <c r="AS853" s="1">
        <v>1</v>
      </c>
      <c r="CE853" s="1">
        <v>1</v>
      </c>
      <c r="CO853" s="1">
        <v>1</v>
      </c>
      <c r="CQ853" s="1">
        <v>3</v>
      </c>
      <c r="CR853" s="1">
        <v>16</v>
      </c>
      <c r="CS853" s="1">
        <v>0</v>
      </c>
      <c r="CT853" s="1">
        <v>100</v>
      </c>
      <c r="CU853" s="1" t="s">
        <v>84</v>
      </c>
      <c r="CV853" s="1">
        <v>2</v>
      </c>
      <c r="CW853" s="1" t="s">
        <v>76</v>
      </c>
      <c r="CX853" s="1" t="s">
        <v>85</v>
      </c>
      <c r="CY853" s="1">
        <v>0</v>
      </c>
      <c r="CZ853" s="1">
        <v>2</v>
      </c>
      <c r="DA853" s="1">
        <v>0</v>
      </c>
      <c r="DB853" s="1">
        <v>12</v>
      </c>
      <c r="DC853" s="1">
        <v>4</v>
      </c>
      <c r="DD853" s="1" t="s">
        <v>86</v>
      </c>
      <c r="DE853" s="1">
        <v>6</v>
      </c>
      <c r="DF853" s="1">
        <v>1</v>
      </c>
      <c r="DG853" s="1" t="s">
        <v>881</v>
      </c>
      <c r="DH853" s="1">
        <v>68.349999999999994</v>
      </c>
      <c r="DI853" s="1" t="s">
        <v>79</v>
      </c>
      <c r="DJ853" s="1">
        <v>100</v>
      </c>
      <c r="DK853" s="1" t="s">
        <v>100</v>
      </c>
      <c r="DL853" s="1">
        <v>15.2300595238095</v>
      </c>
      <c r="DM853" s="1">
        <v>2</v>
      </c>
      <c r="DN853" s="5">
        <f t="shared" si="52"/>
        <v>0</v>
      </c>
      <c r="DO853" s="5">
        <f t="shared" si="54"/>
        <v>2</v>
      </c>
      <c r="DP853" s="5">
        <f t="shared" si="55"/>
        <v>0</v>
      </c>
      <c r="DQ853" s="5">
        <f t="shared" si="53"/>
        <v>0</v>
      </c>
      <c r="DR853" s="1" t="s">
        <v>2036</v>
      </c>
    </row>
    <row r="854" spans="1:122">
      <c r="A854" s="1">
        <v>853</v>
      </c>
      <c r="B854" s="1">
        <v>12</v>
      </c>
      <c r="C854" s="1" t="s">
        <v>739</v>
      </c>
      <c r="D854" s="1" t="s">
        <v>1977</v>
      </c>
      <c r="E854" s="1" t="s">
        <v>381</v>
      </c>
      <c r="F854" s="1" t="s">
        <v>912</v>
      </c>
      <c r="G854" s="1">
        <v>5</v>
      </c>
      <c r="H854" s="1">
        <v>0</v>
      </c>
      <c r="I854" s="1">
        <v>4</v>
      </c>
      <c r="J854" s="1">
        <v>5</v>
      </c>
      <c r="Y854" s="1">
        <v>1</v>
      </c>
      <c r="AC854" s="1">
        <v>1</v>
      </c>
      <c r="BJ854" s="1">
        <v>1</v>
      </c>
      <c r="CQ854" s="1">
        <v>4</v>
      </c>
      <c r="CR854" s="1">
        <v>8</v>
      </c>
      <c r="CS854" s="1">
        <v>0</v>
      </c>
      <c r="CT854" s="1">
        <v>32</v>
      </c>
      <c r="CU854" s="1" t="s">
        <v>75</v>
      </c>
      <c r="CW854" s="1" t="s">
        <v>76</v>
      </c>
      <c r="CX854" s="1" t="s">
        <v>99</v>
      </c>
      <c r="CY854" s="1">
        <v>0</v>
      </c>
      <c r="CZ854" s="1">
        <v>0</v>
      </c>
      <c r="DA854" s="1">
        <v>10</v>
      </c>
      <c r="DB854" s="1">
        <v>5</v>
      </c>
      <c r="DC854" s="1">
        <v>1</v>
      </c>
      <c r="DD854" s="1" t="s">
        <v>86</v>
      </c>
      <c r="DE854" s="1">
        <v>4</v>
      </c>
      <c r="DF854" s="1">
        <v>1</v>
      </c>
      <c r="DG854" s="1" t="s">
        <v>881</v>
      </c>
      <c r="DH854" s="1">
        <v>80</v>
      </c>
      <c r="DI854" s="1" t="s">
        <v>79</v>
      </c>
      <c r="DJ854" s="1">
        <v>80</v>
      </c>
      <c r="DK854" s="1" t="s">
        <v>94</v>
      </c>
      <c r="DL854" s="1">
        <v>8.3327599206349205</v>
      </c>
      <c r="DM854" s="1">
        <v>1</v>
      </c>
      <c r="DN854" s="5">
        <f t="shared" si="52"/>
        <v>0</v>
      </c>
      <c r="DO854" s="5">
        <f t="shared" si="54"/>
        <v>0</v>
      </c>
      <c r="DP854" s="5">
        <f t="shared" si="55"/>
        <v>1</v>
      </c>
      <c r="DQ854" s="5">
        <f t="shared" si="53"/>
        <v>0</v>
      </c>
      <c r="DR854" s="7" t="s">
        <v>2043</v>
      </c>
    </row>
    <row r="855" spans="1:122">
      <c r="A855" s="1">
        <v>854</v>
      </c>
      <c r="B855" s="1">
        <v>12</v>
      </c>
      <c r="C855" s="1" t="s">
        <v>753</v>
      </c>
      <c r="D855" s="1" t="s">
        <v>1978</v>
      </c>
      <c r="E855" s="1" t="s">
        <v>1979</v>
      </c>
      <c r="F855" s="1" t="s">
        <v>960</v>
      </c>
      <c r="G855" s="1">
        <v>18</v>
      </c>
      <c r="H855" s="1">
        <v>3</v>
      </c>
      <c r="I855" s="1">
        <v>5</v>
      </c>
      <c r="J855" s="1">
        <v>0</v>
      </c>
      <c r="K855" s="1">
        <v>1</v>
      </c>
      <c r="L855" s="1">
        <v>1</v>
      </c>
      <c r="M855" s="1">
        <v>1</v>
      </c>
      <c r="N855" s="1">
        <v>0</v>
      </c>
      <c r="O855" s="1">
        <v>1</v>
      </c>
      <c r="P855" s="1">
        <v>0</v>
      </c>
      <c r="Q855" s="1">
        <v>1</v>
      </c>
      <c r="R855" s="1">
        <v>0</v>
      </c>
      <c r="S855" s="1">
        <v>0</v>
      </c>
      <c r="T855" s="1">
        <v>0</v>
      </c>
      <c r="U855" s="1">
        <v>0</v>
      </c>
      <c r="V855" s="1">
        <v>0</v>
      </c>
      <c r="W855" s="1">
        <v>0</v>
      </c>
      <c r="X855" s="1">
        <v>0</v>
      </c>
      <c r="Y855" s="1">
        <v>0</v>
      </c>
      <c r="Z855" s="1">
        <v>0</v>
      </c>
      <c r="AA855" s="1">
        <v>0</v>
      </c>
      <c r="AB855" s="1">
        <v>1</v>
      </c>
      <c r="AC855" s="1">
        <v>0</v>
      </c>
      <c r="AD855" s="1">
        <v>0</v>
      </c>
      <c r="AE855" s="1">
        <v>0</v>
      </c>
      <c r="AF855" s="1">
        <v>0</v>
      </c>
      <c r="AG855" s="1">
        <v>1</v>
      </c>
      <c r="AH855" s="1">
        <v>0</v>
      </c>
      <c r="AI855" s="1">
        <v>1</v>
      </c>
      <c r="AJ855" s="1">
        <v>1</v>
      </c>
      <c r="AK855" s="1">
        <v>1</v>
      </c>
      <c r="AL855" s="1">
        <v>1</v>
      </c>
      <c r="AM855" s="1">
        <v>0</v>
      </c>
      <c r="AN855" s="1">
        <v>1</v>
      </c>
      <c r="AO855" s="1">
        <v>0</v>
      </c>
      <c r="AP855" s="1">
        <v>1</v>
      </c>
      <c r="AQ855" s="1">
        <v>0</v>
      </c>
      <c r="AR855" s="1">
        <v>0</v>
      </c>
      <c r="AS855" s="1">
        <v>0</v>
      </c>
      <c r="AT855" s="1">
        <v>0</v>
      </c>
      <c r="AY855" s="1">
        <v>1</v>
      </c>
      <c r="BM855" s="1">
        <v>1</v>
      </c>
      <c r="BX855" s="1">
        <v>1</v>
      </c>
      <c r="CI855" s="1">
        <v>1</v>
      </c>
      <c r="CQ855" s="1">
        <v>13</v>
      </c>
      <c r="CR855" s="1">
        <v>8</v>
      </c>
      <c r="CS855" s="1">
        <v>1</v>
      </c>
      <c r="CT855" s="1">
        <v>150</v>
      </c>
      <c r="CU855" s="1" t="s">
        <v>84</v>
      </c>
      <c r="CV855" s="1">
        <v>1</v>
      </c>
      <c r="CW855" s="1" t="s">
        <v>93</v>
      </c>
      <c r="CX855" s="1" t="s">
        <v>85</v>
      </c>
      <c r="CY855" s="1">
        <v>3</v>
      </c>
      <c r="CZ855" s="1">
        <v>0</v>
      </c>
      <c r="DA855" s="1">
        <v>0</v>
      </c>
      <c r="DB855" s="1">
        <v>0</v>
      </c>
      <c r="DC855" s="1">
        <v>0</v>
      </c>
      <c r="DD855" s="1" t="s">
        <v>86</v>
      </c>
      <c r="DE855" s="1">
        <v>5</v>
      </c>
      <c r="DF855" s="1">
        <v>5</v>
      </c>
      <c r="DG855" s="1" t="s">
        <v>885</v>
      </c>
      <c r="DH855" s="1">
        <v>90</v>
      </c>
      <c r="DI855" s="1" t="s">
        <v>79</v>
      </c>
      <c r="DJ855" s="1">
        <v>90</v>
      </c>
      <c r="DK855" s="1" t="s">
        <v>80</v>
      </c>
      <c r="DL855" s="1">
        <v>21</v>
      </c>
      <c r="DM855" s="1">
        <v>10</v>
      </c>
      <c r="DN855" s="5">
        <f t="shared" si="52"/>
        <v>7</v>
      </c>
      <c r="DO855" s="5">
        <f t="shared" si="54"/>
        <v>1</v>
      </c>
      <c r="DP855" s="5">
        <f t="shared" si="55"/>
        <v>2</v>
      </c>
      <c r="DQ855" s="5">
        <f t="shared" si="53"/>
        <v>0</v>
      </c>
      <c r="DR855" s="1" t="s">
        <v>2036</v>
      </c>
    </row>
    <row r="856" spans="1:122">
      <c r="A856" s="1">
        <v>855</v>
      </c>
      <c r="B856" s="1">
        <v>12</v>
      </c>
      <c r="C856" s="1" t="s">
        <v>753</v>
      </c>
      <c r="D856" s="1" t="s">
        <v>1980</v>
      </c>
      <c r="E856" s="1" t="s">
        <v>398</v>
      </c>
      <c r="F856" s="1" t="s">
        <v>904</v>
      </c>
      <c r="G856" s="1">
        <v>11</v>
      </c>
      <c r="H856" s="1">
        <v>0</v>
      </c>
      <c r="I856" s="1">
        <v>4</v>
      </c>
      <c r="J856" s="1">
        <v>7</v>
      </c>
      <c r="K856" s="1">
        <v>0</v>
      </c>
      <c r="L856" s="1">
        <v>0</v>
      </c>
      <c r="M856" s="1">
        <v>0</v>
      </c>
      <c r="N856" s="1">
        <v>0</v>
      </c>
      <c r="O856" s="1">
        <v>0</v>
      </c>
      <c r="P856" s="1">
        <v>2</v>
      </c>
      <c r="Q856" s="1">
        <v>1</v>
      </c>
      <c r="R856" s="1">
        <v>0</v>
      </c>
      <c r="S856" s="1">
        <v>0</v>
      </c>
      <c r="T856" s="1">
        <v>0</v>
      </c>
      <c r="U856" s="1">
        <v>0</v>
      </c>
      <c r="V856" s="1">
        <v>0</v>
      </c>
      <c r="W856" s="1">
        <v>0</v>
      </c>
      <c r="X856" s="1">
        <v>1</v>
      </c>
      <c r="Y856" s="1">
        <v>0</v>
      </c>
      <c r="Z856" s="1">
        <v>0</v>
      </c>
      <c r="AA856" s="1">
        <v>0</v>
      </c>
      <c r="AB856" s="1">
        <v>0</v>
      </c>
      <c r="AC856" s="1">
        <v>0</v>
      </c>
      <c r="AD856" s="1">
        <v>0</v>
      </c>
      <c r="AE856" s="1">
        <v>0</v>
      </c>
      <c r="AF856" s="1">
        <v>0</v>
      </c>
      <c r="AG856" s="1">
        <v>1</v>
      </c>
      <c r="AH856" s="1">
        <v>0</v>
      </c>
      <c r="AI856" s="1">
        <v>1</v>
      </c>
      <c r="AJ856" s="1">
        <v>0</v>
      </c>
      <c r="AK856" s="1">
        <v>1</v>
      </c>
      <c r="AL856" s="1">
        <v>0</v>
      </c>
      <c r="AM856" s="1">
        <v>0</v>
      </c>
      <c r="AN856" s="1">
        <v>0</v>
      </c>
      <c r="AO856" s="1">
        <v>0</v>
      </c>
      <c r="AP856" s="1">
        <v>0</v>
      </c>
      <c r="AQ856" s="1">
        <v>0</v>
      </c>
      <c r="AR856" s="1">
        <v>0</v>
      </c>
      <c r="AS856" s="1">
        <v>0</v>
      </c>
      <c r="AT856" s="1">
        <v>0</v>
      </c>
      <c r="AU856" s="1">
        <v>0</v>
      </c>
      <c r="AV856" s="1">
        <v>0</v>
      </c>
      <c r="AW856" s="1">
        <v>0</v>
      </c>
      <c r="AX856" s="1">
        <v>0</v>
      </c>
      <c r="AY856" s="1">
        <v>0</v>
      </c>
      <c r="AZ856" s="1">
        <v>0</v>
      </c>
      <c r="BA856" s="1">
        <v>0</v>
      </c>
      <c r="BB856" s="1">
        <v>0</v>
      </c>
      <c r="BC856" s="1">
        <v>0</v>
      </c>
      <c r="BD856" s="1">
        <v>0</v>
      </c>
      <c r="BE856" s="1">
        <v>0</v>
      </c>
      <c r="BF856" s="1">
        <v>0</v>
      </c>
      <c r="BG856" s="1">
        <v>0</v>
      </c>
      <c r="BH856" s="1">
        <v>0</v>
      </c>
      <c r="BI856" s="1">
        <v>0</v>
      </c>
      <c r="BJ856" s="1">
        <v>0</v>
      </c>
      <c r="BK856" s="1">
        <v>0</v>
      </c>
      <c r="BL856" s="1">
        <v>0</v>
      </c>
      <c r="BM856" s="1">
        <v>0</v>
      </c>
      <c r="BN856" s="1">
        <v>0</v>
      </c>
      <c r="BO856" s="1">
        <v>0</v>
      </c>
      <c r="BP856" s="1">
        <v>0</v>
      </c>
      <c r="BQ856" s="1">
        <v>0</v>
      </c>
      <c r="BR856" s="1" t="s">
        <v>901</v>
      </c>
      <c r="BS856" s="1">
        <v>0</v>
      </c>
      <c r="BT856" s="1">
        <v>0</v>
      </c>
      <c r="BU856" s="1">
        <v>0</v>
      </c>
      <c r="BV856" s="1">
        <v>0</v>
      </c>
      <c r="BW856" s="1">
        <v>0</v>
      </c>
      <c r="BX856" s="1">
        <v>0</v>
      </c>
      <c r="BY856" s="1">
        <v>0</v>
      </c>
      <c r="BZ856" s="1">
        <v>0</v>
      </c>
      <c r="CA856" s="1">
        <v>0</v>
      </c>
      <c r="CB856" s="1">
        <v>0</v>
      </c>
      <c r="CC856" s="1">
        <v>0</v>
      </c>
      <c r="CD856" s="1">
        <v>0</v>
      </c>
      <c r="CE856" s="1">
        <v>0</v>
      </c>
      <c r="CF856" s="1">
        <v>0</v>
      </c>
      <c r="CG856" s="1">
        <v>0</v>
      </c>
      <c r="CH856" s="1">
        <v>0</v>
      </c>
      <c r="CI856" s="1">
        <v>1</v>
      </c>
      <c r="CJ856" s="1">
        <v>1</v>
      </c>
      <c r="CK856" s="1">
        <v>0</v>
      </c>
      <c r="CL856" s="1">
        <v>1</v>
      </c>
      <c r="CM856" s="1">
        <v>0</v>
      </c>
      <c r="CN856" s="1">
        <v>0</v>
      </c>
      <c r="CO856" s="1">
        <v>1</v>
      </c>
      <c r="CP856" s="1">
        <v>0</v>
      </c>
      <c r="CQ856" s="1">
        <v>8</v>
      </c>
      <c r="CR856" s="1">
        <v>8</v>
      </c>
      <c r="CS856" s="1">
        <v>1</v>
      </c>
      <c r="CT856" s="1">
        <v>80</v>
      </c>
      <c r="CU856" s="1" t="s">
        <v>75</v>
      </c>
      <c r="CV856" s="1">
        <v>1</v>
      </c>
      <c r="CW856" s="1" t="s">
        <v>76</v>
      </c>
      <c r="CX856" s="1" t="s">
        <v>85</v>
      </c>
      <c r="CY856" s="1">
        <v>0</v>
      </c>
      <c r="CZ856" s="1">
        <v>40</v>
      </c>
      <c r="DA856" s="1">
        <v>0</v>
      </c>
      <c r="DB856" s="1">
        <v>0</v>
      </c>
      <c r="DC856" s="1">
        <v>0</v>
      </c>
      <c r="DD856" s="1" t="s">
        <v>86</v>
      </c>
      <c r="DE856" s="1">
        <v>4</v>
      </c>
      <c r="DF856" s="1">
        <v>0</v>
      </c>
      <c r="DG856" s="1" t="s">
        <v>901</v>
      </c>
      <c r="DH856" s="1">
        <v>95</v>
      </c>
      <c r="DI856" s="1" t="s">
        <v>79</v>
      </c>
      <c r="DJ856" s="1">
        <v>70</v>
      </c>
      <c r="DK856" s="1" t="s">
        <v>88</v>
      </c>
      <c r="DL856" s="1">
        <v>11.7774484126984</v>
      </c>
      <c r="DM856" s="1">
        <v>4</v>
      </c>
      <c r="DN856" s="5">
        <f t="shared" si="52"/>
        <v>2</v>
      </c>
      <c r="DO856" s="5">
        <f t="shared" si="54"/>
        <v>4</v>
      </c>
      <c r="DP856" s="5">
        <f t="shared" si="55"/>
        <v>-2</v>
      </c>
      <c r="DQ856" s="5" t="str">
        <f t="shared" si="53"/>
        <v>ผิดเกณฑ์</v>
      </c>
      <c r="DR856" s="1" t="s">
        <v>2040</v>
      </c>
    </row>
    <row r="857" spans="1:122">
      <c r="A857" s="1">
        <v>856</v>
      </c>
      <c r="B857" s="1">
        <v>12</v>
      </c>
      <c r="C857" s="1" t="s">
        <v>753</v>
      </c>
      <c r="D857" s="1" t="s">
        <v>1981</v>
      </c>
      <c r="E857" s="1" t="s">
        <v>401</v>
      </c>
      <c r="F857" s="1" t="s">
        <v>907</v>
      </c>
      <c r="G857" s="1">
        <v>4</v>
      </c>
      <c r="H857" s="1">
        <v>0</v>
      </c>
      <c r="I857" s="1">
        <v>3</v>
      </c>
      <c r="J857" s="1">
        <v>2</v>
      </c>
      <c r="K857" s="1">
        <v>0</v>
      </c>
      <c r="L857" s="1">
        <v>0</v>
      </c>
      <c r="AB857" s="1">
        <v>1</v>
      </c>
      <c r="AZ857" s="1">
        <v>1</v>
      </c>
      <c r="CQ857" s="1">
        <v>3</v>
      </c>
      <c r="CR857" s="1">
        <v>4</v>
      </c>
      <c r="CS857" s="1">
        <v>0</v>
      </c>
      <c r="CT857" s="1">
        <v>20</v>
      </c>
      <c r="CU857" s="1" t="s">
        <v>75</v>
      </c>
      <c r="CW857" s="1" t="s">
        <v>76</v>
      </c>
      <c r="CX857" s="1" t="s">
        <v>85</v>
      </c>
      <c r="CY857" s="1">
        <v>2</v>
      </c>
      <c r="CZ857" s="1">
        <v>9</v>
      </c>
      <c r="DA857" s="1">
        <v>11</v>
      </c>
      <c r="DB857" s="1">
        <v>0</v>
      </c>
      <c r="DC857" s="1">
        <v>0</v>
      </c>
      <c r="DD857" s="1" t="s">
        <v>78</v>
      </c>
      <c r="DF857" s="1">
        <v>1</v>
      </c>
      <c r="DG857" s="1" t="s">
        <v>881</v>
      </c>
      <c r="DH857" s="1">
        <v>90</v>
      </c>
      <c r="DI857" s="1" t="s">
        <v>79</v>
      </c>
      <c r="DJ857" s="1">
        <v>95</v>
      </c>
      <c r="DK857" s="1" t="s">
        <v>87</v>
      </c>
      <c r="DL857" s="1">
        <v>4.2</v>
      </c>
      <c r="DM857" s="1">
        <v>1</v>
      </c>
      <c r="DN857" s="5">
        <f t="shared" si="52"/>
        <v>0</v>
      </c>
      <c r="DO857" s="5">
        <f t="shared" si="54"/>
        <v>0</v>
      </c>
      <c r="DP857" s="5">
        <f t="shared" si="55"/>
        <v>1</v>
      </c>
      <c r="DQ857" s="5">
        <f t="shared" si="53"/>
        <v>0</v>
      </c>
      <c r="DR857" s="7" t="s">
        <v>2043</v>
      </c>
    </row>
    <row r="858" spans="1:122">
      <c r="A858" s="1">
        <v>857</v>
      </c>
      <c r="B858" s="1">
        <v>12</v>
      </c>
      <c r="C858" s="1" t="s">
        <v>753</v>
      </c>
      <c r="D858" s="1" t="s">
        <v>1982</v>
      </c>
      <c r="E858" s="1" t="s">
        <v>397</v>
      </c>
      <c r="F858" s="1" t="s">
        <v>912</v>
      </c>
      <c r="G858" s="1">
        <v>4</v>
      </c>
      <c r="H858" s="1">
        <v>0</v>
      </c>
      <c r="I858" s="1">
        <v>2</v>
      </c>
      <c r="J858" s="1">
        <v>3</v>
      </c>
      <c r="AS858" s="1">
        <v>1</v>
      </c>
      <c r="BH858" s="1">
        <v>1</v>
      </c>
      <c r="CC858" s="1">
        <v>1</v>
      </c>
      <c r="CQ858" s="1">
        <v>3</v>
      </c>
      <c r="CR858" s="1">
        <v>5</v>
      </c>
      <c r="CS858" s="1">
        <v>0</v>
      </c>
      <c r="CT858" s="1">
        <v>15</v>
      </c>
      <c r="CU858" s="1" t="s">
        <v>84</v>
      </c>
      <c r="CV858" s="1">
        <v>2</v>
      </c>
      <c r="CW858" s="1" t="s">
        <v>76</v>
      </c>
      <c r="CX858" s="1" t="s">
        <v>99</v>
      </c>
      <c r="CY858" s="1">
        <v>0</v>
      </c>
      <c r="CZ858" s="1">
        <v>1</v>
      </c>
      <c r="DA858" s="1">
        <v>0</v>
      </c>
      <c r="DB858" s="1">
        <v>3</v>
      </c>
      <c r="DC858" s="1">
        <v>5</v>
      </c>
      <c r="DD858" s="1" t="s">
        <v>86</v>
      </c>
      <c r="DE858" s="1">
        <v>2</v>
      </c>
      <c r="DF858" s="1">
        <v>1</v>
      </c>
      <c r="DG858" s="1" t="s">
        <v>881</v>
      </c>
      <c r="DH858" s="1">
        <v>80</v>
      </c>
      <c r="DI858" s="1" t="s">
        <v>79</v>
      </c>
      <c r="DJ858" s="1">
        <v>80</v>
      </c>
      <c r="DK858" s="1" t="s">
        <v>88</v>
      </c>
      <c r="DL858" s="1">
        <v>5.9347976190476199</v>
      </c>
      <c r="DM858" s="1">
        <v>1</v>
      </c>
      <c r="DN858" s="5">
        <f t="shared" si="52"/>
        <v>0</v>
      </c>
      <c r="DO858" s="5">
        <f t="shared" si="54"/>
        <v>0</v>
      </c>
      <c r="DP858" s="5">
        <f t="shared" si="55"/>
        <v>1</v>
      </c>
      <c r="DQ858" s="5">
        <f t="shared" si="53"/>
        <v>0</v>
      </c>
      <c r="DR858" s="7" t="s">
        <v>2043</v>
      </c>
    </row>
    <row r="859" spans="1:122">
      <c r="A859" s="1">
        <v>858</v>
      </c>
      <c r="B859" s="1">
        <v>12</v>
      </c>
      <c r="C859" s="1" t="s">
        <v>753</v>
      </c>
      <c r="D859" s="1" t="s">
        <v>1983</v>
      </c>
      <c r="E859" s="1" t="s">
        <v>752</v>
      </c>
      <c r="F859" s="1" t="s">
        <v>912</v>
      </c>
      <c r="G859" s="1">
        <v>5</v>
      </c>
      <c r="H859" s="1">
        <v>0</v>
      </c>
      <c r="I859" s="1">
        <v>3</v>
      </c>
      <c r="J859" s="1">
        <v>4</v>
      </c>
      <c r="K859" s="1">
        <v>0</v>
      </c>
      <c r="L859" s="1">
        <v>0</v>
      </c>
      <c r="M859" s="1">
        <v>0</v>
      </c>
      <c r="N859" s="1">
        <v>0</v>
      </c>
      <c r="O859" s="1">
        <v>0</v>
      </c>
      <c r="P859" s="1">
        <v>0</v>
      </c>
      <c r="Q859" s="1">
        <v>0</v>
      </c>
      <c r="R859" s="1">
        <v>0</v>
      </c>
      <c r="S859" s="1">
        <v>0</v>
      </c>
      <c r="T859" s="1">
        <v>0</v>
      </c>
      <c r="U859" s="1">
        <v>0</v>
      </c>
      <c r="V859" s="1">
        <v>0</v>
      </c>
      <c r="W859" s="1">
        <v>0</v>
      </c>
      <c r="X859" s="1">
        <v>0</v>
      </c>
      <c r="Y859" s="1">
        <v>0</v>
      </c>
      <c r="Z859" s="1">
        <v>0</v>
      </c>
      <c r="AA859" s="1">
        <v>0</v>
      </c>
      <c r="AB859" s="1">
        <v>0</v>
      </c>
      <c r="AC859" s="1">
        <v>0</v>
      </c>
      <c r="AD859" s="1">
        <v>0</v>
      </c>
      <c r="AE859" s="1">
        <v>0</v>
      </c>
      <c r="AF859" s="1">
        <v>0</v>
      </c>
      <c r="AG859" s="1">
        <v>0</v>
      </c>
      <c r="AH859" s="1">
        <v>0</v>
      </c>
      <c r="AI859" s="1">
        <v>0</v>
      </c>
      <c r="AJ859" s="1">
        <v>0</v>
      </c>
      <c r="AK859" s="1">
        <v>0</v>
      </c>
      <c r="AL859" s="1">
        <v>0</v>
      </c>
      <c r="AM859" s="1">
        <v>0</v>
      </c>
      <c r="AN859" s="1">
        <v>0</v>
      </c>
      <c r="AO859" s="1">
        <v>0</v>
      </c>
      <c r="AP859" s="1">
        <v>0</v>
      </c>
      <c r="AQ859" s="1">
        <v>0</v>
      </c>
      <c r="AR859" s="1">
        <v>0</v>
      </c>
      <c r="AS859" s="1">
        <v>0</v>
      </c>
      <c r="AT859" s="1">
        <v>0</v>
      </c>
      <c r="AU859" s="1">
        <v>0</v>
      </c>
      <c r="AV859" s="1">
        <v>0</v>
      </c>
      <c r="AW859" s="1">
        <v>0</v>
      </c>
      <c r="AX859" s="1">
        <v>0</v>
      </c>
      <c r="AY859" s="1">
        <v>0</v>
      </c>
      <c r="AZ859" s="1">
        <v>0</v>
      </c>
      <c r="BA859" s="1">
        <v>0</v>
      </c>
      <c r="BB859" s="1">
        <v>0</v>
      </c>
      <c r="BC859" s="1">
        <v>0</v>
      </c>
      <c r="BD859" s="1">
        <v>0</v>
      </c>
      <c r="BE859" s="1">
        <v>0</v>
      </c>
      <c r="BF859" s="1">
        <v>0</v>
      </c>
      <c r="BG859" s="1">
        <v>0</v>
      </c>
      <c r="BH859" s="1">
        <v>0</v>
      </c>
      <c r="BI859" s="1">
        <v>1</v>
      </c>
      <c r="BJ859" s="1">
        <v>0</v>
      </c>
      <c r="BK859" s="1">
        <v>0</v>
      </c>
      <c r="BL859" s="1">
        <v>0</v>
      </c>
      <c r="BM859" s="1">
        <v>0</v>
      </c>
      <c r="BN859" s="1">
        <v>0</v>
      </c>
      <c r="BO859" s="1">
        <v>0</v>
      </c>
      <c r="BP859" s="1">
        <v>0</v>
      </c>
      <c r="BQ859" s="1">
        <v>0</v>
      </c>
      <c r="BR859" s="1" t="s">
        <v>901</v>
      </c>
      <c r="BS859" s="1">
        <v>0</v>
      </c>
      <c r="BT859" s="1">
        <v>0</v>
      </c>
      <c r="BU859" s="1">
        <v>0</v>
      </c>
      <c r="BV859" s="1">
        <v>0</v>
      </c>
      <c r="BW859" s="1">
        <v>0</v>
      </c>
      <c r="BX859" s="1">
        <v>0</v>
      </c>
      <c r="BY859" s="1">
        <v>0</v>
      </c>
      <c r="BZ859" s="1">
        <v>0</v>
      </c>
      <c r="CA859" s="1">
        <v>0</v>
      </c>
      <c r="CB859" s="1">
        <v>0</v>
      </c>
      <c r="CC859" s="1">
        <v>0</v>
      </c>
      <c r="CD859" s="1">
        <v>0</v>
      </c>
      <c r="CE859" s="1">
        <v>1</v>
      </c>
      <c r="CF859" s="1">
        <v>1</v>
      </c>
      <c r="CG859" s="1">
        <v>0</v>
      </c>
      <c r="CH859" s="1">
        <v>1</v>
      </c>
      <c r="CI859" s="1">
        <v>0</v>
      </c>
      <c r="CJ859" s="1">
        <v>0</v>
      </c>
      <c r="CK859" s="1">
        <v>0</v>
      </c>
      <c r="CL859" s="1">
        <v>0</v>
      </c>
      <c r="CM859" s="1">
        <v>0</v>
      </c>
      <c r="CN859" s="1">
        <v>0</v>
      </c>
      <c r="CO859" s="1">
        <v>1</v>
      </c>
      <c r="CP859" s="1">
        <v>0</v>
      </c>
      <c r="CQ859" s="1">
        <v>3</v>
      </c>
      <c r="CR859" s="1">
        <v>6</v>
      </c>
      <c r="CS859" s="1">
        <v>0</v>
      </c>
      <c r="CT859" s="1">
        <v>30</v>
      </c>
      <c r="CU859" s="1" t="s">
        <v>75</v>
      </c>
      <c r="CW859" s="1" t="s">
        <v>76</v>
      </c>
      <c r="CX859" s="1" t="s">
        <v>85</v>
      </c>
      <c r="CY859" s="1">
        <v>0</v>
      </c>
      <c r="CZ859" s="1">
        <v>4</v>
      </c>
      <c r="DA859" s="1">
        <v>2</v>
      </c>
      <c r="DB859" s="1">
        <v>3</v>
      </c>
      <c r="DC859" s="1">
        <v>4</v>
      </c>
      <c r="DD859" s="1" t="s">
        <v>86</v>
      </c>
      <c r="DE859" s="1">
        <v>4</v>
      </c>
      <c r="DF859" s="1">
        <v>1</v>
      </c>
      <c r="DG859" s="1" t="s">
        <v>881</v>
      </c>
      <c r="DH859" s="1">
        <v>60</v>
      </c>
      <c r="DI859" s="1" t="s">
        <v>79</v>
      </c>
      <c r="DJ859" s="1">
        <v>30</v>
      </c>
      <c r="DK859" s="1" t="s">
        <v>88</v>
      </c>
      <c r="DL859" s="1">
        <v>5.9909940476190497</v>
      </c>
      <c r="DM859" s="1">
        <v>1</v>
      </c>
      <c r="DN859" s="5">
        <f t="shared" si="52"/>
        <v>0</v>
      </c>
      <c r="DO859" s="5">
        <f t="shared" si="54"/>
        <v>4</v>
      </c>
      <c r="DP859" s="5">
        <f t="shared" si="55"/>
        <v>-3</v>
      </c>
      <c r="DQ859" s="5" t="str">
        <f t="shared" si="53"/>
        <v>ผิดเกณฑ์</v>
      </c>
      <c r="DR859" s="1" t="s">
        <v>2040</v>
      </c>
    </row>
    <row r="860" spans="1:122">
      <c r="A860" s="1">
        <v>859</v>
      </c>
      <c r="B860" s="1">
        <v>12</v>
      </c>
      <c r="C860" s="1" t="s">
        <v>753</v>
      </c>
      <c r="D860" s="1" t="s">
        <v>1984</v>
      </c>
      <c r="E860" s="1" t="s">
        <v>400</v>
      </c>
      <c r="F860" s="1" t="s">
        <v>912</v>
      </c>
      <c r="G860" s="1">
        <v>4</v>
      </c>
      <c r="H860" s="1">
        <v>0</v>
      </c>
      <c r="I860" s="1">
        <v>3</v>
      </c>
      <c r="J860" s="1">
        <v>2</v>
      </c>
      <c r="W860" s="1">
        <v>1</v>
      </c>
      <c r="CQ860" s="1">
        <v>3</v>
      </c>
      <c r="CR860" s="1">
        <v>4</v>
      </c>
      <c r="CS860" s="1">
        <v>0</v>
      </c>
      <c r="CT860" s="1">
        <v>50</v>
      </c>
      <c r="CU860" s="1" t="s">
        <v>84</v>
      </c>
      <c r="CV860" s="1">
        <v>1</v>
      </c>
      <c r="CW860" s="1" t="s">
        <v>76</v>
      </c>
      <c r="CX860" s="1" t="s">
        <v>85</v>
      </c>
      <c r="CY860" s="1">
        <v>2</v>
      </c>
      <c r="CZ860" s="1">
        <v>5</v>
      </c>
      <c r="DA860" s="1">
        <v>0</v>
      </c>
      <c r="DB860" s="1">
        <v>0</v>
      </c>
      <c r="DC860" s="1">
        <v>0</v>
      </c>
      <c r="DD860" s="1" t="s">
        <v>86</v>
      </c>
      <c r="DE860" s="1">
        <v>3</v>
      </c>
      <c r="DF860" s="1">
        <v>0</v>
      </c>
      <c r="DG860" s="1" t="s">
        <v>901</v>
      </c>
      <c r="DH860" s="1">
        <v>79.819999999999993</v>
      </c>
      <c r="DI860" s="1" t="s">
        <v>79</v>
      </c>
      <c r="DJ860" s="1">
        <v>70</v>
      </c>
      <c r="DK860" s="1" t="s">
        <v>88</v>
      </c>
      <c r="DL860" s="1">
        <v>5.3262003968254001</v>
      </c>
      <c r="DM860" s="1">
        <v>1</v>
      </c>
      <c r="DN860" s="5">
        <f t="shared" si="52"/>
        <v>0</v>
      </c>
      <c r="DO860" s="5">
        <f t="shared" si="54"/>
        <v>0</v>
      </c>
      <c r="DP860" s="5">
        <f t="shared" si="55"/>
        <v>1</v>
      </c>
      <c r="DQ860" s="5">
        <f t="shared" si="53"/>
        <v>0</v>
      </c>
      <c r="DR860" s="7" t="s">
        <v>2043</v>
      </c>
    </row>
    <row r="861" spans="1:122">
      <c r="A861" s="1">
        <v>860</v>
      </c>
      <c r="B861" s="1">
        <v>12</v>
      </c>
      <c r="C861" s="1" t="s">
        <v>753</v>
      </c>
      <c r="D861" s="1" t="s">
        <v>1985</v>
      </c>
      <c r="E861" s="1" t="s">
        <v>396</v>
      </c>
      <c r="F861" s="1" t="s">
        <v>912</v>
      </c>
      <c r="G861" s="1">
        <v>5</v>
      </c>
      <c r="H861" s="1">
        <v>0</v>
      </c>
      <c r="I861" s="1">
        <v>2</v>
      </c>
      <c r="J861" s="1">
        <v>4</v>
      </c>
      <c r="K861" s="1">
        <v>0</v>
      </c>
      <c r="L861" s="1">
        <v>0</v>
      </c>
      <c r="M861" s="1">
        <v>0</v>
      </c>
      <c r="N861" s="1">
        <v>0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  <c r="T861" s="1">
        <v>0</v>
      </c>
      <c r="U861" s="1">
        <v>0</v>
      </c>
      <c r="V861" s="1">
        <v>0</v>
      </c>
      <c r="W861" s="1">
        <v>0</v>
      </c>
      <c r="X861" s="1">
        <v>0</v>
      </c>
      <c r="Y861" s="1">
        <v>0</v>
      </c>
      <c r="Z861" s="1">
        <v>0</v>
      </c>
      <c r="AA861" s="1">
        <v>0</v>
      </c>
      <c r="AB861" s="1">
        <v>0</v>
      </c>
      <c r="AC861" s="1">
        <v>0</v>
      </c>
      <c r="AD861" s="1">
        <v>0</v>
      </c>
      <c r="AE861" s="1">
        <v>0</v>
      </c>
      <c r="AF861" s="1">
        <v>0</v>
      </c>
      <c r="AG861" s="1">
        <v>0</v>
      </c>
      <c r="AH861" s="1">
        <v>0</v>
      </c>
      <c r="AI861" s="1">
        <v>0</v>
      </c>
      <c r="AJ861" s="1">
        <v>0</v>
      </c>
      <c r="AK861" s="1">
        <v>0</v>
      </c>
      <c r="AL861" s="1">
        <v>0</v>
      </c>
      <c r="AM861" s="1">
        <v>0</v>
      </c>
      <c r="AN861" s="1">
        <v>0</v>
      </c>
      <c r="AO861" s="1">
        <v>0</v>
      </c>
      <c r="AP861" s="1">
        <v>0</v>
      </c>
      <c r="AQ861" s="1">
        <v>0</v>
      </c>
      <c r="AR861" s="1">
        <v>0</v>
      </c>
      <c r="AS861" s="1">
        <v>0</v>
      </c>
      <c r="AT861" s="1">
        <v>0</v>
      </c>
      <c r="AU861" s="1">
        <v>0</v>
      </c>
      <c r="AV861" s="1">
        <v>0</v>
      </c>
      <c r="AW861" s="1">
        <v>0</v>
      </c>
      <c r="AX861" s="1">
        <v>0</v>
      </c>
      <c r="AY861" s="1">
        <v>0</v>
      </c>
      <c r="AZ861" s="1">
        <v>0</v>
      </c>
      <c r="BA861" s="1">
        <v>0</v>
      </c>
      <c r="BB861" s="1">
        <v>0</v>
      </c>
      <c r="BC861" s="1">
        <v>0</v>
      </c>
      <c r="BD861" s="1">
        <v>0</v>
      </c>
      <c r="BE861" s="1">
        <v>0</v>
      </c>
      <c r="BF861" s="1">
        <v>0</v>
      </c>
      <c r="BG861" s="1">
        <v>0</v>
      </c>
      <c r="BH861" s="1">
        <v>0</v>
      </c>
      <c r="BI861" s="1">
        <v>0</v>
      </c>
      <c r="BJ861" s="1">
        <v>0</v>
      </c>
      <c r="BK861" s="1">
        <v>0</v>
      </c>
      <c r="BL861" s="1">
        <v>0</v>
      </c>
      <c r="BM861" s="1">
        <v>0</v>
      </c>
      <c r="BN861" s="1">
        <v>0</v>
      </c>
      <c r="BO861" s="1">
        <v>0</v>
      </c>
      <c r="BP861" s="1">
        <v>0</v>
      </c>
      <c r="BQ861" s="1">
        <v>0</v>
      </c>
      <c r="BR861" s="1" t="s">
        <v>901</v>
      </c>
      <c r="BS861" s="1">
        <v>0</v>
      </c>
      <c r="BT861" s="1">
        <v>0</v>
      </c>
      <c r="BU861" s="1">
        <v>0</v>
      </c>
      <c r="BV861" s="1">
        <v>0</v>
      </c>
      <c r="BW861" s="1">
        <v>0</v>
      </c>
      <c r="BX861" s="1">
        <v>0</v>
      </c>
      <c r="BY861" s="1">
        <v>0</v>
      </c>
      <c r="BZ861" s="1">
        <v>0</v>
      </c>
      <c r="CA861" s="1">
        <v>0</v>
      </c>
      <c r="CB861" s="1">
        <v>0</v>
      </c>
      <c r="CC861" s="1">
        <v>0</v>
      </c>
      <c r="CD861" s="1">
        <v>0</v>
      </c>
      <c r="CE861" s="1">
        <v>0</v>
      </c>
      <c r="CF861" s="1">
        <v>0</v>
      </c>
      <c r="CG861" s="1">
        <v>0</v>
      </c>
      <c r="CH861" s="1">
        <v>0</v>
      </c>
      <c r="CI861" s="1">
        <v>0</v>
      </c>
      <c r="CJ861" s="1">
        <v>0</v>
      </c>
      <c r="CK861" s="1">
        <v>0</v>
      </c>
      <c r="CL861" s="1">
        <v>0</v>
      </c>
      <c r="CM861" s="1">
        <v>0</v>
      </c>
      <c r="CN861" s="1">
        <v>0</v>
      </c>
      <c r="CO861" s="1">
        <v>0</v>
      </c>
      <c r="CP861" s="1">
        <v>0</v>
      </c>
      <c r="CQ861" s="1">
        <v>3</v>
      </c>
      <c r="CR861" s="1">
        <v>3</v>
      </c>
      <c r="CS861" s="1">
        <v>0</v>
      </c>
      <c r="CT861" s="1">
        <v>32</v>
      </c>
      <c r="CU861" s="1" t="s">
        <v>75</v>
      </c>
      <c r="CW861" s="1" t="s">
        <v>76</v>
      </c>
      <c r="CX861" s="1" t="s">
        <v>85</v>
      </c>
      <c r="CY861" s="1">
        <v>4</v>
      </c>
      <c r="CZ861" s="1">
        <v>2</v>
      </c>
      <c r="DA861" s="1">
        <v>12</v>
      </c>
      <c r="DB861" s="1">
        <v>0</v>
      </c>
      <c r="DC861" s="1">
        <v>0</v>
      </c>
      <c r="DD861" s="1" t="s">
        <v>86</v>
      </c>
      <c r="DE861" s="1">
        <v>2</v>
      </c>
      <c r="DF861" s="1">
        <v>1</v>
      </c>
      <c r="DG861" s="1" t="s">
        <v>881</v>
      </c>
      <c r="DH861" s="1">
        <v>84</v>
      </c>
      <c r="DI861" s="1" t="s">
        <v>79</v>
      </c>
      <c r="DJ861" s="1">
        <v>51</v>
      </c>
      <c r="DK861" s="1" t="s">
        <v>88</v>
      </c>
      <c r="DL861" s="1">
        <v>10.379924603174601</v>
      </c>
      <c r="DM861" s="1">
        <v>2</v>
      </c>
      <c r="DN861" s="5">
        <f t="shared" si="52"/>
        <v>0</v>
      </c>
      <c r="DO861" s="5">
        <f t="shared" si="54"/>
        <v>0</v>
      </c>
      <c r="DP861" s="5">
        <f t="shared" si="55"/>
        <v>2</v>
      </c>
      <c r="DQ861" s="5">
        <f t="shared" si="53"/>
        <v>0</v>
      </c>
      <c r="DR861" s="7" t="s">
        <v>2043</v>
      </c>
    </row>
    <row r="862" spans="1:122">
      <c r="A862" s="1">
        <v>861</v>
      </c>
      <c r="B862" s="1">
        <v>12</v>
      </c>
      <c r="C862" s="1" t="s">
        <v>753</v>
      </c>
      <c r="D862" s="1" t="s">
        <v>1986</v>
      </c>
      <c r="E862" s="1" t="s">
        <v>399</v>
      </c>
      <c r="F862" s="1" t="s">
        <v>912</v>
      </c>
      <c r="G862" s="1">
        <v>5</v>
      </c>
      <c r="H862" s="1">
        <v>0</v>
      </c>
      <c r="I862" s="1">
        <v>3</v>
      </c>
      <c r="J862" s="1">
        <v>3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0</v>
      </c>
      <c r="Q862" s="1">
        <v>0</v>
      </c>
      <c r="R862" s="1">
        <v>0</v>
      </c>
      <c r="S862" s="1">
        <v>0</v>
      </c>
      <c r="T862" s="1">
        <v>0</v>
      </c>
      <c r="U862" s="1">
        <v>0</v>
      </c>
      <c r="V862" s="1">
        <v>0</v>
      </c>
      <c r="W862" s="1">
        <v>0</v>
      </c>
      <c r="X862" s="1">
        <v>0</v>
      </c>
      <c r="Y862" s="1">
        <v>0</v>
      </c>
      <c r="Z862" s="1">
        <v>0</v>
      </c>
      <c r="AA862" s="1">
        <v>0</v>
      </c>
      <c r="AB862" s="1">
        <v>0</v>
      </c>
      <c r="AC862" s="1">
        <v>0</v>
      </c>
      <c r="AD862" s="1">
        <v>0</v>
      </c>
      <c r="AE862" s="1">
        <v>0</v>
      </c>
      <c r="AF862" s="1">
        <v>0</v>
      </c>
      <c r="AG862" s="1">
        <v>0</v>
      </c>
      <c r="AI862" s="1">
        <v>0</v>
      </c>
      <c r="AJ862" s="1">
        <v>0</v>
      </c>
      <c r="AK862" s="1">
        <v>0</v>
      </c>
      <c r="AL862" s="1">
        <v>0</v>
      </c>
      <c r="AM862" s="1">
        <v>0</v>
      </c>
      <c r="AN862" s="1">
        <v>0</v>
      </c>
      <c r="AO862" s="1">
        <v>0</v>
      </c>
      <c r="AP862" s="1">
        <v>0</v>
      </c>
      <c r="AQ862" s="1">
        <v>0</v>
      </c>
      <c r="AR862" s="1">
        <v>0</v>
      </c>
      <c r="AS862" s="1">
        <v>0</v>
      </c>
      <c r="AT862" s="1">
        <v>0</v>
      </c>
      <c r="AU862" s="1">
        <v>0</v>
      </c>
      <c r="AV862" s="1">
        <v>0</v>
      </c>
      <c r="AW862" s="1">
        <v>0</v>
      </c>
      <c r="AX862" s="1">
        <v>0</v>
      </c>
      <c r="AY862" s="1">
        <v>0</v>
      </c>
      <c r="AZ862" s="1">
        <v>0</v>
      </c>
      <c r="BA862" s="1">
        <v>0</v>
      </c>
      <c r="BB862" s="1">
        <v>0</v>
      </c>
      <c r="BC862" s="1">
        <v>0</v>
      </c>
      <c r="BD862" s="1">
        <v>0</v>
      </c>
      <c r="BE862" s="1">
        <v>0</v>
      </c>
      <c r="BF862" s="1">
        <v>0</v>
      </c>
      <c r="BG862" s="1">
        <v>0</v>
      </c>
      <c r="BH862" s="1">
        <v>0</v>
      </c>
      <c r="BI862" s="1">
        <v>0</v>
      </c>
      <c r="BJ862" s="1">
        <v>0</v>
      </c>
      <c r="BK862" s="1">
        <v>0</v>
      </c>
      <c r="BL862" s="1">
        <v>0</v>
      </c>
      <c r="BM862" s="1">
        <v>0</v>
      </c>
      <c r="BN862" s="1">
        <v>0</v>
      </c>
      <c r="BO862" s="1">
        <v>0</v>
      </c>
      <c r="BP862" s="1">
        <v>0</v>
      </c>
      <c r="BQ862" s="1">
        <v>0</v>
      </c>
      <c r="BR862" s="1" t="s">
        <v>901</v>
      </c>
      <c r="BS862" s="1">
        <v>0</v>
      </c>
      <c r="BT862" s="1">
        <v>0</v>
      </c>
      <c r="BU862" s="1">
        <v>0</v>
      </c>
      <c r="BV862" s="1">
        <v>0</v>
      </c>
      <c r="BW862" s="1">
        <v>0</v>
      </c>
      <c r="BX862" s="1">
        <v>0</v>
      </c>
      <c r="BY862" s="1">
        <v>0</v>
      </c>
      <c r="BZ862" s="1">
        <v>0</v>
      </c>
      <c r="CA862" s="1">
        <v>0</v>
      </c>
      <c r="CB862" s="1">
        <v>0</v>
      </c>
      <c r="CC862" s="1">
        <v>0</v>
      </c>
      <c r="CD862" s="1">
        <v>0</v>
      </c>
      <c r="CE862" s="1">
        <v>1</v>
      </c>
      <c r="CF862" s="1">
        <v>0</v>
      </c>
      <c r="CG862" s="1">
        <v>0</v>
      </c>
      <c r="CH862" s="1">
        <v>0</v>
      </c>
      <c r="CI862" s="1">
        <v>0</v>
      </c>
      <c r="CJ862" s="1">
        <v>0</v>
      </c>
      <c r="CK862" s="1">
        <v>0</v>
      </c>
      <c r="CL862" s="1">
        <v>0</v>
      </c>
      <c r="CM862" s="1">
        <v>0</v>
      </c>
      <c r="CN862" s="1">
        <v>0</v>
      </c>
      <c r="CO862" s="1">
        <v>1</v>
      </c>
      <c r="CP862" s="1">
        <v>0</v>
      </c>
      <c r="CQ862" s="1">
        <v>2</v>
      </c>
      <c r="CR862" s="1">
        <v>8</v>
      </c>
      <c r="CS862" s="1">
        <v>1</v>
      </c>
      <c r="CT862" s="1">
        <v>40</v>
      </c>
      <c r="CU862" s="1" t="s">
        <v>84</v>
      </c>
      <c r="CV862" s="1">
        <v>1</v>
      </c>
      <c r="CW862" s="1" t="s">
        <v>76</v>
      </c>
      <c r="CX862" s="1" t="s">
        <v>99</v>
      </c>
      <c r="CY862" s="1">
        <v>0</v>
      </c>
      <c r="CZ862" s="1">
        <v>6</v>
      </c>
      <c r="DA862" s="1">
        <v>2</v>
      </c>
      <c r="DB862" s="1">
        <v>0</v>
      </c>
      <c r="DC862" s="1">
        <v>3</v>
      </c>
      <c r="DD862" s="1" t="s">
        <v>78</v>
      </c>
      <c r="DF862" s="1">
        <v>0</v>
      </c>
      <c r="DG862" s="1" t="s">
        <v>901</v>
      </c>
      <c r="DH862" s="1">
        <v>75</v>
      </c>
      <c r="DI862" s="1" t="s">
        <v>79</v>
      </c>
      <c r="DJ862" s="1">
        <v>50</v>
      </c>
      <c r="DK862" s="1" t="s">
        <v>88</v>
      </c>
      <c r="DL862" s="1">
        <v>11.103464285714301</v>
      </c>
      <c r="DM862" s="1">
        <v>2</v>
      </c>
      <c r="DN862" s="5">
        <f t="shared" si="52"/>
        <v>0</v>
      </c>
      <c r="DO862" s="5">
        <f t="shared" si="54"/>
        <v>2</v>
      </c>
      <c r="DP862" s="5">
        <f t="shared" si="55"/>
        <v>0</v>
      </c>
      <c r="DQ862" s="5">
        <f t="shared" si="53"/>
        <v>0</v>
      </c>
      <c r="DR862" s="1" t="s">
        <v>2036</v>
      </c>
    </row>
    <row r="863" spans="1:122">
      <c r="A863" s="1">
        <v>862</v>
      </c>
      <c r="B863" s="1">
        <v>12</v>
      </c>
      <c r="C863" s="1" t="s">
        <v>753</v>
      </c>
      <c r="D863" s="1" t="s">
        <v>1987</v>
      </c>
      <c r="E863" s="1" t="s">
        <v>404</v>
      </c>
      <c r="F863" s="1" t="s">
        <v>912</v>
      </c>
      <c r="G863" s="1">
        <v>4</v>
      </c>
      <c r="H863" s="1">
        <v>0</v>
      </c>
      <c r="I863" s="1">
        <v>4</v>
      </c>
      <c r="J863" s="1">
        <v>4</v>
      </c>
      <c r="O863" s="1">
        <v>1</v>
      </c>
      <c r="AW863" s="1">
        <v>1</v>
      </c>
      <c r="CJ863" s="1">
        <v>1</v>
      </c>
      <c r="CQ863" s="1">
        <v>4</v>
      </c>
      <c r="CR863" s="1">
        <v>4</v>
      </c>
      <c r="CS863" s="1">
        <v>0</v>
      </c>
      <c r="CT863" s="1">
        <v>72</v>
      </c>
      <c r="CU863" s="1" t="s">
        <v>84</v>
      </c>
      <c r="CV863" s="1">
        <v>1</v>
      </c>
      <c r="CW863" s="1" t="s">
        <v>76</v>
      </c>
      <c r="CX863" s="1" t="s">
        <v>85</v>
      </c>
      <c r="CY863" s="1">
        <v>0</v>
      </c>
      <c r="CZ863" s="1">
        <v>0</v>
      </c>
      <c r="DA863" s="1">
        <v>0</v>
      </c>
      <c r="DB863" s="1">
        <v>4</v>
      </c>
      <c r="DC863" s="1">
        <v>0</v>
      </c>
      <c r="DD863" s="1" t="s">
        <v>78</v>
      </c>
      <c r="DF863" s="1">
        <v>0</v>
      </c>
      <c r="DG863" s="1" t="s">
        <v>901</v>
      </c>
      <c r="DH863" s="1">
        <v>73.209999999999994</v>
      </c>
      <c r="DI863" s="1" t="s">
        <v>79</v>
      </c>
      <c r="DJ863" s="1">
        <v>70</v>
      </c>
      <c r="DK863" s="1" t="s">
        <v>94</v>
      </c>
      <c r="DL863" s="1">
        <v>6.2517857142857096</v>
      </c>
      <c r="DM863" s="1">
        <v>1</v>
      </c>
      <c r="DN863" s="5">
        <f t="shared" si="52"/>
        <v>0</v>
      </c>
      <c r="DO863" s="5">
        <f t="shared" si="54"/>
        <v>1</v>
      </c>
      <c r="DP863" s="5">
        <f t="shared" si="55"/>
        <v>0</v>
      </c>
      <c r="DQ863" s="5" t="str">
        <f t="shared" si="53"/>
        <v>ผิดเกณฑ์</v>
      </c>
      <c r="DR863" s="1" t="s">
        <v>2042</v>
      </c>
    </row>
    <row r="864" spans="1:122">
      <c r="A864" s="1">
        <v>863</v>
      </c>
      <c r="B864" s="1">
        <v>12</v>
      </c>
      <c r="C864" s="1" t="s">
        <v>753</v>
      </c>
      <c r="D864" s="1" t="s">
        <v>1988</v>
      </c>
      <c r="E864" s="1" t="s">
        <v>402</v>
      </c>
      <c r="F864" s="1" t="s">
        <v>912</v>
      </c>
      <c r="G864" s="1">
        <v>3</v>
      </c>
      <c r="H864" s="1">
        <v>0</v>
      </c>
      <c r="I864" s="1">
        <v>2</v>
      </c>
      <c r="J864" s="1">
        <v>2</v>
      </c>
      <c r="X864" s="1">
        <v>1</v>
      </c>
      <c r="AZ864" s="1">
        <v>1</v>
      </c>
      <c r="BR864" s="1" t="s">
        <v>403</v>
      </c>
      <c r="CQ864" s="1">
        <v>3</v>
      </c>
      <c r="CR864" s="1">
        <v>3</v>
      </c>
      <c r="CS864" s="1">
        <v>0</v>
      </c>
      <c r="CT864" s="1">
        <v>80</v>
      </c>
      <c r="CU864" s="1" t="s">
        <v>75</v>
      </c>
      <c r="CW864" s="1" t="s">
        <v>76</v>
      </c>
      <c r="CX864" s="1" t="s">
        <v>85</v>
      </c>
      <c r="CY864" s="1">
        <v>0</v>
      </c>
      <c r="CZ864" s="1">
        <v>4</v>
      </c>
      <c r="DA864" s="1">
        <v>0</v>
      </c>
      <c r="DB864" s="1">
        <v>2</v>
      </c>
      <c r="DC864" s="1">
        <v>0</v>
      </c>
      <c r="DD864" s="1" t="s">
        <v>86</v>
      </c>
      <c r="DE864" s="1">
        <v>2</v>
      </c>
      <c r="DF864" s="1">
        <v>7</v>
      </c>
      <c r="DG864" s="1" t="s">
        <v>887</v>
      </c>
      <c r="DH864" s="1">
        <v>83.15</v>
      </c>
      <c r="DI864" s="1" t="s">
        <v>79</v>
      </c>
      <c r="DJ864" s="1">
        <v>75.430000000000007</v>
      </c>
      <c r="DK864" s="1" t="s">
        <v>88</v>
      </c>
      <c r="DL864" s="1">
        <v>3.41835912698413</v>
      </c>
      <c r="DM864" s="1">
        <v>0</v>
      </c>
      <c r="DN864" s="5">
        <f t="shared" si="52"/>
        <v>0</v>
      </c>
      <c r="DO864" s="5">
        <f t="shared" si="54"/>
        <v>0</v>
      </c>
      <c r="DP864" s="5">
        <f t="shared" si="55"/>
        <v>0</v>
      </c>
      <c r="DQ864" s="5">
        <f t="shared" si="53"/>
        <v>0</v>
      </c>
      <c r="DR864" s="7" t="s">
        <v>2043</v>
      </c>
    </row>
    <row r="865" spans="1:122">
      <c r="A865" s="1">
        <v>864</v>
      </c>
      <c r="B865" s="1">
        <v>12</v>
      </c>
      <c r="C865" s="1" t="s">
        <v>753</v>
      </c>
      <c r="D865" s="1" t="s">
        <v>1989</v>
      </c>
      <c r="E865" s="1" t="s">
        <v>395</v>
      </c>
      <c r="F865" s="1" t="s">
        <v>925</v>
      </c>
      <c r="G865" s="1">
        <v>3</v>
      </c>
      <c r="H865" s="1">
        <v>0</v>
      </c>
      <c r="I865" s="1">
        <v>2</v>
      </c>
      <c r="J865" s="1">
        <v>3</v>
      </c>
      <c r="K865" s="1">
        <v>0</v>
      </c>
      <c r="L865" s="1">
        <v>0</v>
      </c>
      <c r="M865" s="1">
        <v>0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  <c r="T865" s="1">
        <v>0</v>
      </c>
      <c r="U865" s="1">
        <v>0</v>
      </c>
      <c r="V865" s="1">
        <v>0</v>
      </c>
      <c r="W865" s="1">
        <v>0</v>
      </c>
      <c r="X865" s="1">
        <v>0</v>
      </c>
      <c r="Y865" s="1">
        <v>0</v>
      </c>
      <c r="Z865" s="1">
        <v>0</v>
      </c>
      <c r="AA865" s="1">
        <v>0</v>
      </c>
      <c r="AB865" s="1">
        <v>0</v>
      </c>
      <c r="AC865" s="1">
        <v>0</v>
      </c>
      <c r="AD865" s="1">
        <v>0</v>
      </c>
      <c r="AE865" s="1">
        <v>0</v>
      </c>
      <c r="AF865" s="1">
        <v>0</v>
      </c>
      <c r="AG865" s="1">
        <v>0</v>
      </c>
      <c r="AH865" s="1">
        <v>0</v>
      </c>
      <c r="AI865" s="1">
        <v>0</v>
      </c>
      <c r="AJ865" s="1">
        <v>0</v>
      </c>
      <c r="AK865" s="1">
        <v>0</v>
      </c>
      <c r="AL865" s="1">
        <v>0</v>
      </c>
      <c r="AM865" s="1">
        <v>0</v>
      </c>
      <c r="AN865" s="1">
        <v>0</v>
      </c>
      <c r="AO865" s="1">
        <v>0</v>
      </c>
      <c r="AP865" s="1">
        <v>0</v>
      </c>
      <c r="AQ865" s="1">
        <v>0</v>
      </c>
      <c r="AR865" s="1">
        <v>0</v>
      </c>
      <c r="AS865" s="1">
        <v>0</v>
      </c>
      <c r="AT865" s="1">
        <v>0</v>
      </c>
      <c r="AU865" s="1">
        <v>0</v>
      </c>
      <c r="AV865" s="1">
        <v>0</v>
      </c>
      <c r="AW865" s="1">
        <v>0</v>
      </c>
      <c r="AX865" s="1">
        <v>0</v>
      </c>
      <c r="AY865" s="1">
        <v>0</v>
      </c>
      <c r="AZ865" s="1">
        <v>0</v>
      </c>
      <c r="BA865" s="1">
        <v>0</v>
      </c>
      <c r="BB865" s="1">
        <v>0</v>
      </c>
      <c r="BC865" s="1">
        <v>0</v>
      </c>
      <c r="BD865" s="1">
        <v>0</v>
      </c>
      <c r="BE865" s="1">
        <v>0</v>
      </c>
      <c r="BF865" s="1">
        <v>0</v>
      </c>
      <c r="BG865" s="1">
        <v>0</v>
      </c>
      <c r="BH865" s="1">
        <v>0</v>
      </c>
      <c r="BI865" s="1">
        <v>0</v>
      </c>
      <c r="BJ865" s="1">
        <v>0</v>
      </c>
      <c r="BK865" s="1">
        <v>0</v>
      </c>
      <c r="BL865" s="1">
        <v>0</v>
      </c>
      <c r="BM865" s="1">
        <v>0</v>
      </c>
      <c r="BN865" s="1">
        <v>0</v>
      </c>
      <c r="BO865" s="1">
        <v>0</v>
      </c>
      <c r="BP865" s="1">
        <v>0</v>
      </c>
      <c r="BQ865" s="1">
        <v>0</v>
      </c>
      <c r="BR865" s="1" t="s">
        <v>901</v>
      </c>
      <c r="BS865" s="1">
        <v>0</v>
      </c>
      <c r="BT865" s="1">
        <v>0</v>
      </c>
      <c r="BU865" s="1">
        <v>0</v>
      </c>
      <c r="BV865" s="1">
        <v>0</v>
      </c>
      <c r="BW865" s="1">
        <v>0</v>
      </c>
      <c r="BX865" s="1">
        <v>0</v>
      </c>
      <c r="BY865" s="1">
        <v>0</v>
      </c>
      <c r="BZ865" s="1">
        <v>0</v>
      </c>
      <c r="CA865" s="1">
        <v>0</v>
      </c>
      <c r="CB865" s="1">
        <v>0</v>
      </c>
      <c r="CC865" s="1">
        <v>0</v>
      </c>
      <c r="CD865" s="1">
        <v>0</v>
      </c>
      <c r="CE865" s="1">
        <v>0</v>
      </c>
      <c r="CF865" s="1">
        <v>0</v>
      </c>
      <c r="CG865" s="1">
        <v>0</v>
      </c>
      <c r="CH865" s="1">
        <v>0</v>
      </c>
      <c r="CI865" s="1">
        <v>0</v>
      </c>
      <c r="CJ865" s="1">
        <v>0</v>
      </c>
      <c r="CK865" s="1">
        <v>0</v>
      </c>
      <c r="CL865" s="1">
        <v>0</v>
      </c>
      <c r="CM865" s="1">
        <v>0</v>
      </c>
      <c r="CN865" s="1">
        <v>0</v>
      </c>
      <c r="CO865" s="1">
        <v>0</v>
      </c>
      <c r="CP865" s="1">
        <v>0</v>
      </c>
      <c r="CQ865" s="1">
        <v>3</v>
      </c>
      <c r="CR865" s="1">
        <v>5</v>
      </c>
      <c r="CS865" s="1">
        <v>0</v>
      </c>
      <c r="CT865" s="1">
        <v>40</v>
      </c>
      <c r="CU865" s="1" t="s">
        <v>75</v>
      </c>
      <c r="CW865" s="1" t="s">
        <v>76</v>
      </c>
      <c r="CX865" s="1" t="s">
        <v>77</v>
      </c>
      <c r="CY865" s="1">
        <v>0</v>
      </c>
      <c r="CZ865" s="1">
        <v>2</v>
      </c>
      <c r="DA865" s="1">
        <v>0</v>
      </c>
      <c r="DB865" s="1">
        <v>3</v>
      </c>
      <c r="DC865" s="1">
        <v>0</v>
      </c>
      <c r="DD865" s="1" t="s">
        <v>78</v>
      </c>
      <c r="DF865" s="1">
        <v>6</v>
      </c>
      <c r="DG865" s="1" t="s">
        <v>901</v>
      </c>
      <c r="DH865" s="1">
        <v>80</v>
      </c>
      <c r="DI865" s="1" t="s">
        <v>79</v>
      </c>
      <c r="DJ865" s="1">
        <v>60</v>
      </c>
      <c r="DK865" s="1" t="s">
        <v>88</v>
      </c>
      <c r="DL865" s="1">
        <v>3</v>
      </c>
      <c r="DM865" s="1">
        <v>0</v>
      </c>
      <c r="DN865" s="5">
        <f t="shared" si="52"/>
        <v>0</v>
      </c>
      <c r="DO865" s="5">
        <f t="shared" si="54"/>
        <v>0</v>
      </c>
      <c r="DP865" s="5">
        <f t="shared" si="55"/>
        <v>0</v>
      </c>
      <c r="DQ865" s="5">
        <f t="shared" si="53"/>
        <v>0</v>
      </c>
      <c r="DR865" s="7" t="s">
        <v>2043</v>
      </c>
    </row>
    <row r="866" spans="1:122">
      <c r="A866" s="1">
        <v>865</v>
      </c>
      <c r="B866" s="1">
        <v>12</v>
      </c>
      <c r="C866" s="1" t="s">
        <v>774</v>
      </c>
      <c r="D866" s="1" t="s">
        <v>1990</v>
      </c>
      <c r="E866" s="1" t="s">
        <v>856</v>
      </c>
      <c r="F866" s="1" t="s">
        <v>900</v>
      </c>
      <c r="G866" s="1">
        <v>15</v>
      </c>
      <c r="H866" s="1">
        <v>0</v>
      </c>
      <c r="I866" s="1">
        <v>2</v>
      </c>
      <c r="J866" s="1">
        <v>25</v>
      </c>
      <c r="K866" s="1">
        <v>0</v>
      </c>
      <c r="L866" s="1">
        <v>0</v>
      </c>
      <c r="M866" s="1">
        <v>0</v>
      </c>
      <c r="N866" s="1">
        <v>0</v>
      </c>
      <c r="O866" s="1">
        <v>1</v>
      </c>
      <c r="P866" s="1">
        <v>0</v>
      </c>
      <c r="Q866" s="1">
        <v>0</v>
      </c>
      <c r="R866" s="1">
        <v>0</v>
      </c>
      <c r="S866" s="1">
        <v>0</v>
      </c>
      <c r="T866" s="1">
        <v>0</v>
      </c>
      <c r="U866" s="1">
        <v>0</v>
      </c>
      <c r="V866" s="1">
        <v>0</v>
      </c>
      <c r="W866" s="1">
        <v>0</v>
      </c>
      <c r="X866" s="1">
        <v>1</v>
      </c>
      <c r="Y866" s="1">
        <v>0</v>
      </c>
      <c r="Z866" s="1">
        <v>1</v>
      </c>
      <c r="AA866" s="1">
        <v>0</v>
      </c>
      <c r="AB866" s="1">
        <v>0</v>
      </c>
      <c r="AC866" s="1">
        <v>0</v>
      </c>
      <c r="AD866" s="1">
        <v>0</v>
      </c>
      <c r="AE866" s="1">
        <v>0</v>
      </c>
      <c r="AF866" s="1">
        <v>0</v>
      </c>
      <c r="AG866" s="1">
        <v>1</v>
      </c>
      <c r="AH866" s="1">
        <v>0</v>
      </c>
      <c r="AI866" s="1">
        <v>2</v>
      </c>
      <c r="AJ866" s="1">
        <v>0</v>
      </c>
      <c r="AK866" s="1">
        <v>2</v>
      </c>
      <c r="AL866" s="1">
        <v>0</v>
      </c>
      <c r="AM866" s="1">
        <v>0</v>
      </c>
      <c r="AN866" s="1">
        <v>3</v>
      </c>
      <c r="AO866" s="1">
        <v>1</v>
      </c>
      <c r="AP866" s="1">
        <v>1</v>
      </c>
      <c r="AQ866" s="1">
        <v>0</v>
      </c>
      <c r="AR866" s="1">
        <v>0</v>
      </c>
      <c r="AS866" s="1">
        <v>0</v>
      </c>
      <c r="AT866" s="1">
        <v>0</v>
      </c>
      <c r="BZ866" s="1">
        <v>1</v>
      </c>
      <c r="CQ866" s="1">
        <v>10</v>
      </c>
      <c r="CR866" s="1">
        <v>22</v>
      </c>
      <c r="CS866" s="1">
        <v>0</v>
      </c>
      <c r="CT866" s="1">
        <v>160</v>
      </c>
      <c r="CU866" s="1" t="s">
        <v>75</v>
      </c>
      <c r="CW866" s="1" t="s">
        <v>76</v>
      </c>
      <c r="CX866" s="1" t="s">
        <v>85</v>
      </c>
      <c r="CY866" s="1">
        <v>1</v>
      </c>
      <c r="CZ866" s="1">
        <v>3</v>
      </c>
      <c r="DA866" s="1">
        <v>0</v>
      </c>
      <c r="DB866" s="1">
        <v>0</v>
      </c>
      <c r="DC866" s="1">
        <v>0</v>
      </c>
      <c r="DD866" s="1" t="s">
        <v>86</v>
      </c>
      <c r="DE866" s="1">
        <v>7</v>
      </c>
      <c r="DF866" s="1">
        <v>1</v>
      </c>
      <c r="DG866" s="1" t="s">
        <v>881</v>
      </c>
      <c r="DH866" s="1">
        <v>60</v>
      </c>
      <c r="DI866" s="1" t="s">
        <v>79</v>
      </c>
      <c r="DJ866" s="1">
        <v>60</v>
      </c>
      <c r="DK866" s="1" t="s">
        <v>157</v>
      </c>
      <c r="DL866" s="1">
        <v>14</v>
      </c>
      <c r="DM866" s="1">
        <v>11</v>
      </c>
      <c r="DN866" s="5">
        <f t="shared" si="52"/>
        <v>10</v>
      </c>
      <c r="DO866" s="5">
        <f t="shared" si="54"/>
        <v>0</v>
      </c>
      <c r="DP866" s="5">
        <f t="shared" si="55"/>
        <v>1</v>
      </c>
      <c r="DQ866" s="5">
        <f t="shared" si="53"/>
        <v>0</v>
      </c>
      <c r="DR866" s="7" t="s">
        <v>2043</v>
      </c>
    </row>
    <row r="867" spans="1:122">
      <c r="A867" s="1">
        <v>866</v>
      </c>
      <c r="B867" s="1">
        <v>12</v>
      </c>
      <c r="C867" s="1" t="s">
        <v>774</v>
      </c>
      <c r="D867" s="1" t="s">
        <v>1991</v>
      </c>
      <c r="E867" s="1" t="s">
        <v>464</v>
      </c>
      <c r="F867" s="1" t="s">
        <v>928</v>
      </c>
      <c r="G867" s="1">
        <v>8</v>
      </c>
      <c r="H867" s="1">
        <v>0</v>
      </c>
      <c r="I867" s="1">
        <v>1</v>
      </c>
      <c r="J867" s="1">
        <v>12</v>
      </c>
      <c r="AW867" s="1">
        <v>1</v>
      </c>
      <c r="BS867" s="1">
        <v>1</v>
      </c>
      <c r="CF867" s="1">
        <v>1</v>
      </c>
      <c r="CG867" s="1">
        <v>1</v>
      </c>
      <c r="CH867" s="1">
        <v>1</v>
      </c>
      <c r="CQ867" s="1">
        <v>7</v>
      </c>
      <c r="CR867" s="1">
        <v>12</v>
      </c>
      <c r="CS867" s="1">
        <v>0</v>
      </c>
      <c r="CT867" s="1">
        <v>270</v>
      </c>
      <c r="CU867" s="1" t="s">
        <v>75</v>
      </c>
      <c r="CW867" s="1" t="s">
        <v>76</v>
      </c>
      <c r="CX867" s="1" t="s">
        <v>85</v>
      </c>
      <c r="CY867" s="1">
        <v>0</v>
      </c>
      <c r="CZ867" s="1">
        <v>0</v>
      </c>
      <c r="DA867" s="1">
        <v>0</v>
      </c>
      <c r="DB867" s="1">
        <v>12</v>
      </c>
      <c r="DC867" s="1">
        <v>0</v>
      </c>
      <c r="DD867" s="1" t="s">
        <v>86</v>
      </c>
      <c r="DE867" s="1">
        <v>4</v>
      </c>
      <c r="DF867" s="1">
        <v>2</v>
      </c>
      <c r="DG867" s="1" t="s">
        <v>882</v>
      </c>
      <c r="DH867" s="1">
        <v>16</v>
      </c>
      <c r="DI867" s="1" t="s">
        <v>79</v>
      </c>
      <c r="DJ867" s="1">
        <v>60</v>
      </c>
      <c r="DK867" s="1" t="s">
        <v>94</v>
      </c>
      <c r="DL867" s="1">
        <v>7</v>
      </c>
      <c r="DM867" s="1">
        <v>3</v>
      </c>
      <c r="DN867" s="5">
        <f t="shared" si="52"/>
        <v>1</v>
      </c>
      <c r="DO867" s="5">
        <f t="shared" si="54"/>
        <v>3</v>
      </c>
      <c r="DP867" s="5">
        <f t="shared" si="55"/>
        <v>-1</v>
      </c>
      <c r="DQ867" s="5">
        <f t="shared" si="53"/>
        <v>0</v>
      </c>
      <c r="DR867" s="1" t="s">
        <v>2041</v>
      </c>
    </row>
    <row r="868" spans="1:122">
      <c r="A868" s="1">
        <v>867</v>
      </c>
      <c r="B868" s="1">
        <v>12</v>
      </c>
      <c r="C868" s="1" t="s">
        <v>774</v>
      </c>
      <c r="D868" s="1" t="s">
        <v>1992</v>
      </c>
      <c r="E868" s="1" t="s">
        <v>466</v>
      </c>
      <c r="F868" s="1" t="s">
        <v>907</v>
      </c>
      <c r="G868" s="1">
        <v>9</v>
      </c>
      <c r="H868" s="1">
        <v>0</v>
      </c>
      <c r="I868" s="1">
        <v>5</v>
      </c>
      <c r="J868" s="1">
        <v>16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1</v>
      </c>
      <c r="Q868" s="1">
        <v>0</v>
      </c>
      <c r="R868" s="1">
        <v>0</v>
      </c>
      <c r="S868" s="1">
        <v>0</v>
      </c>
      <c r="T868" s="1">
        <v>0</v>
      </c>
      <c r="U868" s="1">
        <v>0</v>
      </c>
      <c r="V868" s="1">
        <v>0</v>
      </c>
      <c r="W868" s="1">
        <v>0</v>
      </c>
      <c r="X868" s="1">
        <v>0</v>
      </c>
      <c r="Y868" s="1">
        <v>0</v>
      </c>
      <c r="Z868" s="1">
        <v>1</v>
      </c>
      <c r="AA868" s="1">
        <v>0</v>
      </c>
      <c r="AB868" s="1">
        <v>0</v>
      </c>
      <c r="AC868" s="1">
        <v>0</v>
      </c>
      <c r="AD868" s="1">
        <v>0</v>
      </c>
      <c r="AE868" s="1">
        <v>0</v>
      </c>
      <c r="AF868" s="1">
        <v>0</v>
      </c>
      <c r="AG868" s="1">
        <v>0</v>
      </c>
      <c r="AH868" s="1">
        <v>0</v>
      </c>
      <c r="AI868" s="1">
        <v>0</v>
      </c>
      <c r="AJ868" s="1">
        <v>0</v>
      </c>
      <c r="AK868" s="1">
        <v>0</v>
      </c>
      <c r="AL868" s="1">
        <v>1</v>
      </c>
      <c r="AM868" s="1">
        <v>0</v>
      </c>
      <c r="AN868" s="1">
        <v>0</v>
      </c>
      <c r="AO868" s="1">
        <v>0</v>
      </c>
      <c r="AP868" s="1">
        <v>0</v>
      </c>
      <c r="AQ868" s="1">
        <v>0</v>
      </c>
      <c r="AR868" s="1">
        <v>0</v>
      </c>
      <c r="AS868" s="1">
        <v>0</v>
      </c>
      <c r="AT868" s="1">
        <v>0</v>
      </c>
      <c r="AU868" s="1">
        <v>0</v>
      </c>
      <c r="AV868" s="1">
        <v>0</v>
      </c>
      <c r="AW868" s="1">
        <v>0</v>
      </c>
      <c r="AX868" s="1">
        <v>0</v>
      </c>
      <c r="AY868" s="1">
        <v>0</v>
      </c>
      <c r="AZ868" s="1">
        <v>0</v>
      </c>
      <c r="BA868" s="1">
        <v>0</v>
      </c>
      <c r="BB868" s="1">
        <v>0</v>
      </c>
      <c r="BC868" s="1">
        <v>0</v>
      </c>
      <c r="BD868" s="1">
        <v>0</v>
      </c>
      <c r="BE868" s="1">
        <v>0</v>
      </c>
      <c r="BF868" s="1">
        <v>0</v>
      </c>
      <c r="BG868" s="1">
        <v>0</v>
      </c>
      <c r="BH868" s="1">
        <v>0</v>
      </c>
      <c r="BI868" s="1">
        <v>0</v>
      </c>
      <c r="BJ868" s="1">
        <v>0</v>
      </c>
      <c r="BK868" s="1">
        <v>0</v>
      </c>
      <c r="BL868" s="1">
        <v>0</v>
      </c>
      <c r="BM868" s="1">
        <v>0</v>
      </c>
      <c r="BN868" s="1">
        <v>0</v>
      </c>
      <c r="BO868" s="1">
        <v>0</v>
      </c>
      <c r="BP868" s="1">
        <v>0</v>
      </c>
      <c r="BQ868" s="1">
        <v>0</v>
      </c>
      <c r="BR868" s="1" t="s">
        <v>901</v>
      </c>
      <c r="BS868" s="1">
        <v>0</v>
      </c>
      <c r="BT868" s="1">
        <v>0</v>
      </c>
      <c r="BU868" s="1">
        <v>0</v>
      </c>
      <c r="BV868" s="1">
        <v>0</v>
      </c>
      <c r="BW868" s="1">
        <v>0</v>
      </c>
      <c r="BX868" s="1">
        <v>0</v>
      </c>
      <c r="BY868" s="1">
        <v>0</v>
      </c>
      <c r="BZ868" s="1">
        <v>0</v>
      </c>
      <c r="CA868" s="1">
        <v>0</v>
      </c>
      <c r="CB868" s="1">
        <v>0</v>
      </c>
      <c r="CC868" s="1">
        <v>0</v>
      </c>
      <c r="CD868" s="1">
        <v>0</v>
      </c>
      <c r="CE868" s="1">
        <v>0</v>
      </c>
      <c r="CF868" s="1">
        <v>1</v>
      </c>
      <c r="CG868" s="1">
        <v>1</v>
      </c>
      <c r="CH868" s="1">
        <v>0</v>
      </c>
      <c r="CI868" s="1">
        <v>0</v>
      </c>
      <c r="CJ868" s="1">
        <v>0</v>
      </c>
      <c r="CK868" s="1">
        <v>0</v>
      </c>
      <c r="CL868" s="1">
        <v>0</v>
      </c>
      <c r="CM868" s="1">
        <v>0</v>
      </c>
      <c r="CN868" s="1">
        <v>0</v>
      </c>
      <c r="CO868" s="1">
        <v>0</v>
      </c>
      <c r="CP868" s="1">
        <v>0</v>
      </c>
      <c r="CQ868" s="1">
        <v>4</v>
      </c>
      <c r="CR868" s="1">
        <v>16</v>
      </c>
      <c r="CS868" s="1">
        <v>0</v>
      </c>
      <c r="CT868" s="1">
        <v>50</v>
      </c>
      <c r="CU868" s="1" t="s">
        <v>84</v>
      </c>
      <c r="CV868" s="1">
        <v>1</v>
      </c>
      <c r="CW868" s="1" t="s">
        <v>76</v>
      </c>
      <c r="CX868" s="1" t="s">
        <v>85</v>
      </c>
      <c r="CY868" s="1">
        <v>0</v>
      </c>
      <c r="CZ868" s="1">
        <v>0</v>
      </c>
      <c r="DA868" s="1">
        <v>0</v>
      </c>
      <c r="DB868" s="1">
        <v>16</v>
      </c>
      <c r="DC868" s="1">
        <v>0</v>
      </c>
      <c r="DD868" s="1" t="s">
        <v>78</v>
      </c>
      <c r="DE868" s="1">
        <v>3</v>
      </c>
      <c r="DF868" s="1">
        <v>1</v>
      </c>
      <c r="DG868" s="1" t="s">
        <v>882</v>
      </c>
      <c r="DH868" s="1">
        <v>100</v>
      </c>
      <c r="DI868" s="1" t="s">
        <v>79</v>
      </c>
      <c r="DJ868" s="1">
        <v>80</v>
      </c>
      <c r="DK868" s="1" t="s">
        <v>100</v>
      </c>
      <c r="DL868" s="1">
        <v>8.2095277777777795</v>
      </c>
      <c r="DM868" s="1">
        <v>2</v>
      </c>
      <c r="DN868" s="5">
        <f t="shared" si="52"/>
        <v>1</v>
      </c>
      <c r="DO868" s="5">
        <f t="shared" si="54"/>
        <v>2</v>
      </c>
      <c r="DP868" s="5">
        <f t="shared" si="55"/>
        <v>-1</v>
      </c>
      <c r="DQ868" s="5">
        <f t="shared" si="53"/>
        <v>0</v>
      </c>
      <c r="DR868" s="1" t="s">
        <v>2041</v>
      </c>
    </row>
    <row r="869" spans="1:122">
      <c r="A869" s="1">
        <v>868</v>
      </c>
      <c r="B869" s="1">
        <v>12</v>
      </c>
      <c r="C869" s="1" t="s">
        <v>774</v>
      </c>
      <c r="D869" s="1" t="s">
        <v>1993</v>
      </c>
      <c r="E869" s="1" t="s">
        <v>1994</v>
      </c>
      <c r="F869" s="1" t="s">
        <v>907</v>
      </c>
      <c r="G869" s="1">
        <v>4</v>
      </c>
      <c r="H869" s="1">
        <v>0</v>
      </c>
      <c r="I869" s="1">
        <v>1</v>
      </c>
      <c r="J869" s="1">
        <v>0</v>
      </c>
      <c r="AG869" s="1">
        <v>1</v>
      </c>
      <c r="CQ869" s="1">
        <v>3</v>
      </c>
      <c r="CR869" s="1">
        <v>1</v>
      </c>
      <c r="CS869" s="1">
        <v>1</v>
      </c>
      <c r="CT869" s="1">
        <v>50</v>
      </c>
      <c r="CU869" s="1" t="s">
        <v>75</v>
      </c>
      <c r="CW869" s="1" t="s">
        <v>76</v>
      </c>
      <c r="CX869" s="1" t="s">
        <v>85</v>
      </c>
      <c r="CY869" s="1">
        <v>1</v>
      </c>
      <c r="CZ869" s="1">
        <v>1</v>
      </c>
      <c r="DA869" s="1">
        <v>0</v>
      </c>
      <c r="DB869" s="1">
        <v>0</v>
      </c>
      <c r="DC869" s="1">
        <v>0</v>
      </c>
      <c r="DD869" s="1" t="s">
        <v>78</v>
      </c>
      <c r="DF869" s="1">
        <v>1</v>
      </c>
      <c r="DG869" s="1" t="s">
        <v>881</v>
      </c>
      <c r="DH869" s="1">
        <v>90</v>
      </c>
      <c r="DI869" s="1" t="s">
        <v>79</v>
      </c>
      <c r="DJ869" s="1">
        <v>50</v>
      </c>
      <c r="DK869" s="1" t="s">
        <v>87</v>
      </c>
      <c r="DL869" s="1">
        <v>4.1272718253968304</v>
      </c>
      <c r="DM869" s="1">
        <v>1</v>
      </c>
      <c r="DN869" s="5">
        <f t="shared" si="52"/>
        <v>0</v>
      </c>
      <c r="DO869" s="5">
        <f t="shared" si="54"/>
        <v>0</v>
      </c>
      <c r="DP869" s="5">
        <f t="shared" si="55"/>
        <v>1</v>
      </c>
      <c r="DQ869" s="5">
        <f t="shared" si="53"/>
        <v>0</v>
      </c>
      <c r="DR869" s="7" t="s">
        <v>2043</v>
      </c>
    </row>
    <row r="870" spans="1:122">
      <c r="A870" s="1">
        <v>869</v>
      </c>
      <c r="B870" s="1">
        <v>12</v>
      </c>
      <c r="C870" s="1" t="s">
        <v>774</v>
      </c>
      <c r="D870" s="1" t="s">
        <v>1995</v>
      </c>
      <c r="E870" s="1" t="s">
        <v>465</v>
      </c>
      <c r="F870" s="1" t="s">
        <v>912</v>
      </c>
      <c r="G870" s="1">
        <v>3</v>
      </c>
      <c r="H870" s="1">
        <v>0</v>
      </c>
      <c r="I870" s="1">
        <v>3</v>
      </c>
      <c r="J870" s="1">
        <v>3</v>
      </c>
      <c r="K870" s="1">
        <v>0</v>
      </c>
      <c r="L870" s="1">
        <v>0</v>
      </c>
      <c r="M870" s="1">
        <v>0</v>
      </c>
      <c r="N870" s="1">
        <v>0</v>
      </c>
      <c r="O870" s="1">
        <v>0</v>
      </c>
      <c r="P870" s="1">
        <v>0</v>
      </c>
      <c r="Q870" s="1">
        <v>0</v>
      </c>
      <c r="R870" s="1">
        <v>0</v>
      </c>
      <c r="S870" s="1">
        <v>0</v>
      </c>
      <c r="T870" s="1">
        <v>0</v>
      </c>
      <c r="U870" s="1">
        <v>0</v>
      </c>
      <c r="V870" s="1">
        <v>0</v>
      </c>
      <c r="W870" s="1">
        <v>0</v>
      </c>
      <c r="X870" s="1">
        <v>0</v>
      </c>
      <c r="Y870" s="1">
        <v>0</v>
      </c>
      <c r="Z870" s="1">
        <v>0</v>
      </c>
      <c r="AA870" s="1">
        <v>0</v>
      </c>
      <c r="AB870" s="1">
        <v>0</v>
      </c>
      <c r="AC870" s="1">
        <v>0</v>
      </c>
      <c r="AD870" s="1">
        <v>0</v>
      </c>
      <c r="AE870" s="1">
        <v>0</v>
      </c>
      <c r="AF870" s="1">
        <v>0</v>
      </c>
      <c r="AG870" s="1">
        <v>0</v>
      </c>
      <c r="AH870" s="1">
        <v>0</v>
      </c>
      <c r="AI870" s="1">
        <v>0</v>
      </c>
      <c r="AJ870" s="1">
        <v>0</v>
      </c>
      <c r="AK870" s="1">
        <v>0</v>
      </c>
      <c r="AL870" s="1">
        <v>0</v>
      </c>
      <c r="AM870" s="1">
        <v>0</v>
      </c>
      <c r="AN870" s="1">
        <v>0</v>
      </c>
      <c r="AO870" s="1">
        <v>0</v>
      </c>
      <c r="AP870" s="1">
        <v>0</v>
      </c>
      <c r="AQ870" s="1">
        <v>0</v>
      </c>
      <c r="AR870" s="1">
        <v>0</v>
      </c>
      <c r="AS870" s="1">
        <v>0</v>
      </c>
      <c r="AT870" s="1">
        <v>0</v>
      </c>
      <c r="AU870" s="1">
        <v>0</v>
      </c>
      <c r="AV870" s="1">
        <v>0</v>
      </c>
      <c r="AW870" s="1">
        <v>0</v>
      </c>
      <c r="AX870" s="1">
        <v>0</v>
      </c>
      <c r="AY870" s="1">
        <v>0</v>
      </c>
      <c r="AZ870" s="1">
        <v>0</v>
      </c>
      <c r="BA870" s="1">
        <v>0</v>
      </c>
      <c r="BB870" s="1">
        <v>0</v>
      </c>
      <c r="BC870" s="1">
        <v>0</v>
      </c>
      <c r="BD870" s="1">
        <v>0</v>
      </c>
      <c r="BE870" s="1">
        <v>0</v>
      </c>
      <c r="BF870" s="1">
        <v>0</v>
      </c>
      <c r="BG870" s="1">
        <v>0</v>
      </c>
      <c r="BH870" s="1">
        <v>0</v>
      </c>
      <c r="BI870" s="1">
        <v>0</v>
      </c>
      <c r="BJ870" s="1">
        <v>0</v>
      </c>
      <c r="BK870" s="1">
        <v>0</v>
      </c>
      <c r="BL870" s="1">
        <v>0</v>
      </c>
      <c r="BM870" s="1">
        <v>0</v>
      </c>
      <c r="BN870" s="1">
        <v>0</v>
      </c>
      <c r="BO870" s="1">
        <v>0</v>
      </c>
      <c r="BP870" s="1">
        <v>0</v>
      </c>
      <c r="BQ870" s="1">
        <v>0</v>
      </c>
      <c r="BR870" s="1" t="s">
        <v>901</v>
      </c>
      <c r="BS870" s="1">
        <v>0</v>
      </c>
      <c r="BT870" s="1">
        <v>0</v>
      </c>
      <c r="BU870" s="1">
        <v>0</v>
      </c>
      <c r="BV870" s="1">
        <v>0</v>
      </c>
      <c r="BW870" s="1">
        <v>0</v>
      </c>
      <c r="BX870" s="1">
        <v>0</v>
      </c>
      <c r="BY870" s="1">
        <v>0</v>
      </c>
      <c r="BZ870" s="1">
        <v>0</v>
      </c>
      <c r="CA870" s="1">
        <v>0</v>
      </c>
      <c r="CB870" s="1">
        <v>0</v>
      </c>
      <c r="CC870" s="1">
        <v>0</v>
      </c>
      <c r="CD870" s="1">
        <v>0</v>
      </c>
      <c r="CE870" s="1">
        <v>0</v>
      </c>
      <c r="CF870" s="1">
        <v>0</v>
      </c>
      <c r="CG870" s="1">
        <v>0</v>
      </c>
      <c r="CH870" s="1">
        <v>0</v>
      </c>
      <c r="CI870" s="1">
        <v>0</v>
      </c>
      <c r="CJ870" s="1">
        <v>0</v>
      </c>
      <c r="CK870" s="1">
        <v>0</v>
      </c>
      <c r="CL870" s="1">
        <v>0</v>
      </c>
      <c r="CM870" s="1">
        <v>0</v>
      </c>
      <c r="CN870" s="1">
        <v>0</v>
      </c>
      <c r="CO870" s="1">
        <v>0</v>
      </c>
      <c r="CP870" s="1">
        <v>0</v>
      </c>
      <c r="CQ870" s="1">
        <v>3</v>
      </c>
      <c r="CR870" s="1">
        <v>5</v>
      </c>
      <c r="CS870" s="1">
        <v>1</v>
      </c>
      <c r="CT870" s="1">
        <v>50</v>
      </c>
      <c r="CU870" s="1" t="s">
        <v>84</v>
      </c>
      <c r="CV870" s="1">
        <v>1</v>
      </c>
      <c r="CW870" s="1" t="s">
        <v>93</v>
      </c>
      <c r="CX870" s="1" t="s">
        <v>99</v>
      </c>
      <c r="CY870" s="1">
        <v>0</v>
      </c>
      <c r="CZ870" s="1">
        <v>0</v>
      </c>
      <c r="DA870" s="1">
        <v>1</v>
      </c>
      <c r="DB870" s="1">
        <v>0</v>
      </c>
      <c r="DC870" s="1">
        <v>0</v>
      </c>
      <c r="DD870" s="1" t="s">
        <v>78</v>
      </c>
      <c r="DE870" s="1">
        <v>3</v>
      </c>
      <c r="DF870" s="1">
        <v>1</v>
      </c>
      <c r="DG870" s="1" t="s">
        <v>901</v>
      </c>
      <c r="DH870" s="1">
        <v>30</v>
      </c>
      <c r="DI870" s="1" t="s">
        <v>79</v>
      </c>
      <c r="DJ870" s="1">
        <v>33</v>
      </c>
      <c r="DK870" s="1" t="s">
        <v>100</v>
      </c>
      <c r="DL870" s="1">
        <v>3</v>
      </c>
      <c r="DM870" s="1">
        <v>0</v>
      </c>
      <c r="DN870" s="5">
        <f t="shared" si="52"/>
        <v>0</v>
      </c>
      <c r="DO870" s="5">
        <f t="shared" si="54"/>
        <v>0</v>
      </c>
      <c r="DP870" s="5">
        <f t="shared" si="55"/>
        <v>0</v>
      </c>
      <c r="DQ870" s="5">
        <f t="shared" si="53"/>
        <v>0</v>
      </c>
      <c r="DR870" s="7" t="s">
        <v>2043</v>
      </c>
    </row>
    <row r="871" spans="1:122">
      <c r="A871" s="1">
        <v>870</v>
      </c>
      <c r="B871" s="1">
        <v>12</v>
      </c>
      <c r="C871" s="1" t="s">
        <v>774</v>
      </c>
      <c r="D871" s="1" t="s">
        <v>1996</v>
      </c>
      <c r="E871" s="1" t="s">
        <v>1997</v>
      </c>
      <c r="F871" s="1" t="s">
        <v>912</v>
      </c>
      <c r="G871" s="1">
        <v>2</v>
      </c>
      <c r="H871" s="1">
        <v>0</v>
      </c>
      <c r="I871" s="1">
        <v>3</v>
      </c>
      <c r="J871" s="1">
        <v>4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0</v>
      </c>
      <c r="S871" s="1">
        <v>0</v>
      </c>
      <c r="T871" s="1">
        <v>0</v>
      </c>
      <c r="U871" s="1">
        <v>0</v>
      </c>
      <c r="V871" s="1">
        <v>0</v>
      </c>
      <c r="W871" s="1">
        <v>0</v>
      </c>
      <c r="X871" s="1">
        <v>0</v>
      </c>
      <c r="Y871" s="1">
        <v>0</v>
      </c>
      <c r="Z871" s="1">
        <v>0</v>
      </c>
      <c r="AA871" s="1">
        <v>0</v>
      </c>
      <c r="AB871" s="1">
        <v>0</v>
      </c>
      <c r="AC871" s="1">
        <v>0</v>
      </c>
      <c r="AD871" s="1">
        <v>0</v>
      </c>
      <c r="AE871" s="1">
        <v>0</v>
      </c>
      <c r="AF871" s="1">
        <v>0</v>
      </c>
      <c r="AG871" s="1">
        <v>0</v>
      </c>
      <c r="AH871" s="1">
        <v>0</v>
      </c>
      <c r="AI871" s="1">
        <v>0</v>
      </c>
      <c r="AJ871" s="1">
        <v>0</v>
      </c>
      <c r="AK871" s="1">
        <v>0</v>
      </c>
      <c r="AL871" s="1">
        <v>0</v>
      </c>
      <c r="AM871" s="1">
        <v>0</v>
      </c>
      <c r="AN871" s="1">
        <v>0</v>
      </c>
      <c r="AO871" s="1">
        <v>0</v>
      </c>
      <c r="AP871" s="1">
        <v>0</v>
      </c>
      <c r="AQ871" s="1">
        <v>0</v>
      </c>
      <c r="AR871" s="1">
        <v>0</v>
      </c>
      <c r="AS871" s="1">
        <v>0</v>
      </c>
      <c r="AT871" s="1">
        <v>0</v>
      </c>
      <c r="AU871" s="1">
        <v>0</v>
      </c>
      <c r="AV871" s="1">
        <v>0</v>
      </c>
      <c r="AW871" s="1">
        <v>0</v>
      </c>
      <c r="AX871" s="1">
        <v>0</v>
      </c>
      <c r="AY871" s="1">
        <v>0</v>
      </c>
      <c r="AZ871" s="1">
        <v>0</v>
      </c>
      <c r="BA871" s="1">
        <v>0</v>
      </c>
      <c r="BB871" s="1">
        <v>0</v>
      </c>
      <c r="BC871" s="1">
        <v>0</v>
      </c>
      <c r="BD871" s="1">
        <v>0</v>
      </c>
      <c r="BE871" s="1">
        <v>0</v>
      </c>
      <c r="BF871" s="1">
        <v>0</v>
      </c>
      <c r="BG871" s="1">
        <v>0</v>
      </c>
      <c r="BH871" s="1">
        <v>0</v>
      </c>
      <c r="BI871" s="1">
        <v>0</v>
      </c>
      <c r="BJ871" s="1">
        <v>0</v>
      </c>
      <c r="BK871" s="1">
        <v>0</v>
      </c>
      <c r="BL871" s="1">
        <v>0</v>
      </c>
      <c r="BM871" s="1">
        <v>0</v>
      </c>
      <c r="BN871" s="1">
        <v>0</v>
      </c>
      <c r="BO871" s="1">
        <v>0</v>
      </c>
      <c r="BP871" s="1">
        <v>0</v>
      </c>
      <c r="BQ871" s="1">
        <v>0</v>
      </c>
      <c r="BR871" s="1" t="s">
        <v>901</v>
      </c>
      <c r="BS871" s="1">
        <v>0</v>
      </c>
      <c r="BT871" s="1">
        <v>0</v>
      </c>
      <c r="BU871" s="1">
        <v>0</v>
      </c>
      <c r="BV871" s="1">
        <v>0</v>
      </c>
      <c r="BW871" s="1">
        <v>0</v>
      </c>
      <c r="BX871" s="1">
        <v>0</v>
      </c>
      <c r="BY871" s="1">
        <v>0</v>
      </c>
      <c r="BZ871" s="1">
        <v>0</v>
      </c>
      <c r="CA871" s="1">
        <v>0</v>
      </c>
      <c r="CB871" s="1">
        <v>0</v>
      </c>
      <c r="CC871" s="1">
        <v>0</v>
      </c>
      <c r="CD871" s="1">
        <v>0</v>
      </c>
      <c r="CE871" s="1">
        <v>0</v>
      </c>
      <c r="CF871" s="1">
        <v>0</v>
      </c>
      <c r="CG871" s="1">
        <v>0</v>
      </c>
      <c r="CH871" s="1">
        <v>0</v>
      </c>
      <c r="CI871" s="1">
        <v>0</v>
      </c>
      <c r="CJ871" s="1">
        <v>0</v>
      </c>
      <c r="CK871" s="1">
        <v>0</v>
      </c>
      <c r="CL871" s="1">
        <v>0</v>
      </c>
      <c r="CM871" s="1">
        <v>0</v>
      </c>
      <c r="CN871" s="1">
        <v>0</v>
      </c>
      <c r="CO871" s="1">
        <v>0</v>
      </c>
      <c r="CQ871" s="1">
        <v>3</v>
      </c>
      <c r="CR871" s="1">
        <v>4</v>
      </c>
      <c r="CS871" s="1">
        <v>1</v>
      </c>
      <c r="CT871" s="1">
        <v>56</v>
      </c>
      <c r="CU871" s="1" t="s">
        <v>75</v>
      </c>
      <c r="CW871" s="1" t="s">
        <v>76</v>
      </c>
      <c r="CX871" s="1" t="s">
        <v>85</v>
      </c>
      <c r="CY871" s="1">
        <v>0</v>
      </c>
      <c r="CZ871" s="1">
        <v>0</v>
      </c>
      <c r="DA871" s="1">
        <v>0</v>
      </c>
      <c r="DB871" s="1">
        <v>5</v>
      </c>
      <c r="DC871" s="1">
        <v>0</v>
      </c>
      <c r="DD871" s="1" t="s">
        <v>78</v>
      </c>
      <c r="DF871" s="1">
        <v>1</v>
      </c>
      <c r="DG871" s="1" t="s">
        <v>901</v>
      </c>
      <c r="DH871" s="1">
        <v>100</v>
      </c>
      <c r="DI871" s="1" t="s">
        <v>79</v>
      </c>
      <c r="DJ871" s="1">
        <v>40</v>
      </c>
      <c r="DK871" s="1" t="s">
        <v>100</v>
      </c>
      <c r="DL871" s="1">
        <v>3</v>
      </c>
      <c r="DM871" s="1">
        <v>0</v>
      </c>
      <c r="DN871" s="5">
        <f t="shared" si="52"/>
        <v>0</v>
      </c>
      <c r="DO871" s="5">
        <f t="shared" si="54"/>
        <v>0</v>
      </c>
      <c r="DP871" s="5">
        <f t="shared" si="55"/>
        <v>0</v>
      </c>
      <c r="DQ871" s="5">
        <f t="shared" si="53"/>
        <v>0</v>
      </c>
      <c r="DR871" s="7" t="s">
        <v>2043</v>
      </c>
    </row>
    <row r="872" spans="1:122">
      <c r="A872" s="1">
        <v>871</v>
      </c>
      <c r="B872" s="1">
        <v>12</v>
      </c>
      <c r="C872" s="1" t="s">
        <v>774</v>
      </c>
      <c r="D872" s="1" t="s">
        <v>1998</v>
      </c>
      <c r="E872" s="1" t="s">
        <v>1999</v>
      </c>
      <c r="F872" s="1" t="s">
        <v>912</v>
      </c>
      <c r="G872" s="1">
        <v>3</v>
      </c>
      <c r="H872" s="1">
        <v>0</v>
      </c>
      <c r="I872" s="1">
        <v>2</v>
      </c>
      <c r="J872" s="1">
        <v>4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0</v>
      </c>
      <c r="S872" s="1">
        <v>0</v>
      </c>
      <c r="T872" s="1">
        <v>0</v>
      </c>
      <c r="U872" s="1">
        <v>0</v>
      </c>
      <c r="V872" s="1">
        <v>0</v>
      </c>
      <c r="W872" s="1">
        <v>0</v>
      </c>
      <c r="X872" s="1">
        <v>0</v>
      </c>
      <c r="Y872" s="1">
        <v>0</v>
      </c>
      <c r="Z872" s="1">
        <v>0</v>
      </c>
      <c r="AA872" s="1">
        <v>0</v>
      </c>
      <c r="AB872" s="1">
        <v>0</v>
      </c>
      <c r="AC872" s="1">
        <v>0</v>
      </c>
      <c r="AD872" s="1">
        <v>0</v>
      </c>
      <c r="AE872" s="1">
        <v>0</v>
      </c>
      <c r="AF872" s="1">
        <v>0</v>
      </c>
      <c r="AG872" s="1">
        <v>0</v>
      </c>
      <c r="AH872" s="1">
        <v>0</v>
      </c>
      <c r="AI872" s="1">
        <v>0</v>
      </c>
      <c r="AJ872" s="1">
        <v>0</v>
      </c>
      <c r="AK872" s="1">
        <v>0</v>
      </c>
      <c r="AL872" s="1">
        <v>0</v>
      </c>
      <c r="AM872" s="1">
        <v>0</v>
      </c>
      <c r="AN872" s="1">
        <v>0</v>
      </c>
      <c r="AO872" s="1">
        <v>0</v>
      </c>
      <c r="AP872" s="1">
        <v>0</v>
      </c>
      <c r="AQ872" s="1">
        <v>0</v>
      </c>
      <c r="AR872" s="1">
        <v>0</v>
      </c>
      <c r="AS872" s="1">
        <v>0</v>
      </c>
      <c r="AT872" s="1">
        <v>0</v>
      </c>
      <c r="AU872" s="1">
        <v>0</v>
      </c>
      <c r="AV872" s="1">
        <v>0</v>
      </c>
      <c r="AW872" s="1">
        <v>0</v>
      </c>
      <c r="AX872" s="1">
        <v>0</v>
      </c>
      <c r="AY872" s="1">
        <v>0</v>
      </c>
      <c r="AZ872" s="1">
        <v>0</v>
      </c>
      <c r="BA872" s="1">
        <v>0</v>
      </c>
      <c r="BB872" s="1">
        <v>0</v>
      </c>
      <c r="BC872" s="1">
        <v>0</v>
      </c>
      <c r="BD872" s="1">
        <v>0</v>
      </c>
      <c r="BE872" s="1">
        <v>0</v>
      </c>
      <c r="BF872" s="1">
        <v>0</v>
      </c>
      <c r="BG872" s="1">
        <v>0</v>
      </c>
      <c r="BH872" s="1">
        <v>0</v>
      </c>
      <c r="BI872" s="1">
        <v>0</v>
      </c>
      <c r="BJ872" s="1">
        <v>0</v>
      </c>
      <c r="BK872" s="1">
        <v>0</v>
      </c>
      <c r="BL872" s="1">
        <v>0</v>
      </c>
      <c r="BM872" s="1">
        <v>0</v>
      </c>
      <c r="BN872" s="1">
        <v>0</v>
      </c>
      <c r="BO872" s="1">
        <v>0</v>
      </c>
      <c r="BP872" s="1">
        <v>0</v>
      </c>
      <c r="BQ872" s="1">
        <v>0</v>
      </c>
      <c r="BR872" s="1" t="s">
        <v>901</v>
      </c>
      <c r="BS872" s="1">
        <v>0</v>
      </c>
      <c r="BT872" s="1">
        <v>0</v>
      </c>
      <c r="BU872" s="1">
        <v>0</v>
      </c>
      <c r="BV872" s="1">
        <v>0</v>
      </c>
      <c r="BW872" s="1">
        <v>0</v>
      </c>
      <c r="BX872" s="1">
        <v>0</v>
      </c>
      <c r="BY872" s="1">
        <v>0</v>
      </c>
      <c r="BZ872" s="1">
        <v>0</v>
      </c>
      <c r="CA872" s="1">
        <v>0</v>
      </c>
      <c r="CB872" s="1">
        <v>0</v>
      </c>
      <c r="CC872" s="1">
        <v>0</v>
      </c>
      <c r="CD872" s="1">
        <v>0</v>
      </c>
      <c r="CE872" s="1">
        <v>1</v>
      </c>
      <c r="CF872" s="1">
        <v>0</v>
      </c>
      <c r="CG872" s="1">
        <v>0</v>
      </c>
      <c r="CH872" s="1">
        <v>0</v>
      </c>
      <c r="CI872" s="1">
        <v>0</v>
      </c>
      <c r="CJ872" s="1">
        <v>0</v>
      </c>
      <c r="CK872" s="1">
        <v>0</v>
      </c>
      <c r="CL872" s="1">
        <v>0</v>
      </c>
      <c r="CM872" s="1">
        <v>0</v>
      </c>
      <c r="CN872" s="1">
        <v>0</v>
      </c>
      <c r="CO872" s="1">
        <v>1</v>
      </c>
      <c r="CP872" s="1">
        <v>0</v>
      </c>
      <c r="CQ872" s="1">
        <v>2</v>
      </c>
      <c r="CR872" s="1">
        <v>6</v>
      </c>
      <c r="CS872" s="1">
        <v>1</v>
      </c>
      <c r="CT872" s="1">
        <v>60</v>
      </c>
      <c r="CU872" s="1" t="s">
        <v>84</v>
      </c>
      <c r="CV872" s="1">
        <v>3</v>
      </c>
      <c r="CW872" s="1" t="s">
        <v>76</v>
      </c>
      <c r="CX872" s="1" t="s">
        <v>85</v>
      </c>
      <c r="CY872" s="1">
        <v>6</v>
      </c>
      <c r="CZ872" s="1">
        <v>6</v>
      </c>
      <c r="DA872" s="1">
        <v>6</v>
      </c>
      <c r="DB872" s="1">
        <v>6</v>
      </c>
      <c r="DC872" s="1">
        <v>3</v>
      </c>
      <c r="DD872" s="1" t="s">
        <v>86</v>
      </c>
      <c r="DE872" s="1">
        <v>2</v>
      </c>
      <c r="DF872" s="1">
        <v>1</v>
      </c>
      <c r="DG872" s="1" t="s">
        <v>881</v>
      </c>
      <c r="DH872" s="1">
        <v>60</v>
      </c>
      <c r="DI872" s="1" t="s">
        <v>79</v>
      </c>
      <c r="DJ872" s="1">
        <v>30</v>
      </c>
      <c r="DK872" s="1" t="s">
        <v>80</v>
      </c>
      <c r="DL872" s="1">
        <v>3.9873730158730201</v>
      </c>
      <c r="DM872" s="1">
        <v>1</v>
      </c>
      <c r="DN872" s="5">
        <f t="shared" si="52"/>
        <v>0</v>
      </c>
      <c r="DO872" s="5">
        <f t="shared" si="54"/>
        <v>2</v>
      </c>
      <c r="DP872" s="5">
        <f t="shared" si="55"/>
        <v>-1</v>
      </c>
      <c r="DQ872" s="5">
        <f t="shared" si="53"/>
        <v>0</v>
      </c>
      <c r="DR872" s="1" t="s">
        <v>2041</v>
      </c>
    </row>
    <row r="873" spans="1:122">
      <c r="A873" s="1">
        <v>872</v>
      </c>
      <c r="B873" s="1">
        <v>12</v>
      </c>
      <c r="C873" s="1" t="s">
        <v>774</v>
      </c>
      <c r="D873" s="1" t="s">
        <v>2000</v>
      </c>
      <c r="E873" s="1" t="s">
        <v>2001</v>
      </c>
      <c r="F873" s="1" t="s">
        <v>912</v>
      </c>
      <c r="DL873" s="1">
        <v>4.1450694444444398</v>
      </c>
      <c r="DM873" s="1">
        <v>1</v>
      </c>
      <c r="DN873" s="5">
        <f t="shared" si="52"/>
        <v>0</v>
      </c>
      <c r="DO873" s="5">
        <f t="shared" si="54"/>
        <v>0</v>
      </c>
      <c r="DP873" s="5">
        <f t="shared" si="55"/>
        <v>1</v>
      </c>
      <c r="DQ873" s="5">
        <f t="shared" si="53"/>
        <v>0</v>
      </c>
      <c r="DR873" s="7" t="s">
        <v>2044</v>
      </c>
    </row>
    <row r="874" spans="1:122">
      <c r="A874" s="1">
        <v>873</v>
      </c>
      <c r="B874" s="1">
        <v>12</v>
      </c>
      <c r="C874" s="1" t="s">
        <v>792</v>
      </c>
      <c r="D874" s="1" t="s">
        <v>2002</v>
      </c>
      <c r="E874" s="1" t="s">
        <v>553</v>
      </c>
      <c r="F874" s="1" t="s">
        <v>900</v>
      </c>
      <c r="G874" s="1">
        <v>32</v>
      </c>
      <c r="H874" s="1">
        <v>0</v>
      </c>
      <c r="I874" s="1">
        <v>10</v>
      </c>
      <c r="J874" s="1">
        <v>18</v>
      </c>
      <c r="K874" s="1">
        <v>0</v>
      </c>
      <c r="L874" s="1">
        <v>1</v>
      </c>
      <c r="M874" s="1">
        <v>2</v>
      </c>
      <c r="N874" s="1">
        <v>2</v>
      </c>
      <c r="O874" s="1">
        <v>1</v>
      </c>
      <c r="P874" s="1">
        <v>1</v>
      </c>
      <c r="Q874" s="1">
        <v>1</v>
      </c>
      <c r="R874" s="1">
        <v>0</v>
      </c>
      <c r="S874" s="1">
        <v>0</v>
      </c>
      <c r="T874" s="1">
        <v>0</v>
      </c>
      <c r="U874" s="1">
        <v>0</v>
      </c>
      <c r="V874" s="1">
        <v>0</v>
      </c>
      <c r="W874" s="1">
        <v>0</v>
      </c>
      <c r="X874" s="1">
        <v>2</v>
      </c>
      <c r="Y874" s="1">
        <v>1</v>
      </c>
      <c r="Z874" s="1">
        <v>1</v>
      </c>
      <c r="AA874" s="1">
        <v>0</v>
      </c>
      <c r="AB874" s="1">
        <v>0</v>
      </c>
      <c r="AC874" s="1">
        <v>0</v>
      </c>
      <c r="AD874" s="1">
        <v>0</v>
      </c>
      <c r="AE874" s="1">
        <v>0</v>
      </c>
      <c r="AF874" s="1">
        <v>0</v>
      </c>
      <c r="AG874" s="1">
        <v>0</v>
      </c>
      <c r="AH874" s="1">
        <v>0</v>
      </c>
      <c r="AI874" s="1">
        <v>0</v>
      </c>
      <c r="AJ874" s="1">
        <v>0</v>
      </c>
      <c r="AK874" s="1">
        <v>2</v>
      </c>
      <c r="AL874" s="1">
        <v>0</v>
      </c>
      <c r="AM874" s="1">
        <v>1</v>
      </c>
      <c r="AN874" s="1">
        <v>4</v>
      </c>
      <c r="AO874" s="1">
        <v>0</v>
      </c>
      <c r="AP874" s="1">
        <v>1</v>
      </c>
      <c r="AQ874" s="1">
        <v>0</v>
      </c>
      <c r="AR874" s="1">
        <v>0</v>
      </c>
      <c r="AS874" s="1">
        <v>0</v>
      </c>
      <c r="AT874" s="1">
        <v>0</v>
      </c>
      <c r="AU874" s="1">
        <v>0</v>
      </c>
      <c r="AV874" s="1">
        <v>0</v>
      </c>
      <c r="AW874" s="1">
        <v>0</v>
      </c>
      <c r="AX874" s="1">
        <v>0</v>
      </c>
      <c r="AY874" s="1">
        <v>0</v>
      </c>
      <c r="AZ874" s="1">
        <v>0</v>
      </c>
      <c r="BA874" s="1">
        <v>0</v>
      </c>
      <c r="BB874" s="1">
        <v>0</v>
      </c>
      <c r="BC874" s="1">
        <v>0</v>
      </c>
      <c r="BD874" s="1">
        <v>0</v>
      </c>
      <c r="BE874" s="1">
        <v>0</v>
      </c>
      <c r="BF874" s="1">
        <v>0</v>
      </c>
      <c r="BG874" s="1">
        <v>0</v>
      </c>
      <c r="BH874" s="1">
        <v>0</v>
      </c>
      <c r="BI874" s="1">
        <v>0</v>
      </c>
      <c r="BJ874" s="1">
        <v>0</v>
      </c>
      <c r="BK874" s="1">
        <v>0</v>
      </c>
      <c r="BL874" s="1">
        <v>0</v>
      </c>
      <c r="BM874" s="1">
        <v>1</v>
      </c>
      <c r="BN874" s="1">
        <v>0</v>
      </c>
      <c r="BO874" s="1">
        <v>0</v>
      </c>
      <c r="BP874" s="1">
        <v>0</v>
      </c>
      <c r="BQ874" s="1">
        <v>1</v>
      </c>
      <c r="BR874" s="1" t="s">
        <v>901</v>
      </c>
      <c r="BS874" s="1">
        <v>2</v>
      </c>
      <c r="BT874" s="1">
        <v>1</v>
      </c>
      <c r="BU874" s="1">
        <v>0</v>
      </c>
      <c r="BV874" s="1">
        <v>1</v>
      </c>
      <c r="BW874" s="1">
        <v>1</v>
      </c>
      <c r="BX874" s="1">
        <v>0</v>
      </c>
      <c r="BY874" s="1">
        <v>0</v>
      </c>
      <c r="BZ874" s="1">
        <v>1</v>
      </c>
      <c r="CA874" s="1">
        <v>0</v>
      </c>
      <c r="CB874" s="1">
        <v>0</v>
      </c>
      <c r="CC874" s="1">
        <v>1</v>
      </c>
      <c r="CD874" s="1">
        <v>0</v>
      </c>
      <c r="CE874" s="1">
        <v>0</v>
      </c>
      <c r="CF874" s="1">
        <v>0</v>
      </c>
      <c r="CG874" s="1">
        <v>0</v>
      </c>
      <c r="CH874" s="1">
        <v>1</v>
      </c>
      <c r="CI874" s="1">
        <v>0</v>
      </c>
      <c r="CJ874" s="1">
        <v>1</v>
      </c>
      <c r="CK874" s="1">
        <v>0</v>
      </c>
      <c r="CL874" s="1">
        <v>1</v>
      </c>
      <c r="CM874" s="1">
        <v>0</v>
      </c>
      <c r="CN874" s="1">
        <v>0</v>
      </c>
      <c r="CO874" s="1">
        <v>0</v>
      </c>
      <c r="CP874" s="1">
        <v>0</v>
      </c>
      <c r="CQ874" s="1">
        <v>21</v>
      </c>
      <c r="CR874" s="1">
        <v>22</v>
      </c>
      <c r="CS874" s="1">
        <v>1</v>
      </c>
      <c r="CT874" s="1">
        <v>1200</v>
      </c>
      <c r="CU874" s="1" t="s">
        <v>84</v>
      </c>
      <c r="CV874" s="1">
        <v>4</v>
      </c>
      <c r="CW874" s="1" t="s">
        <v>76</v>
      </c>
      <c r="CX874" s="1" t="s">
        <v>77</v>
      </c>
      <c r="CY874" s="1">
        <v>2</v>
      </c>
      <c r="CZ874" s="1">
        <v>2</v>
      </c>
      <c r="DA874" s="1">
        <v>0</v>
      </c>
      <c r="DB874" s="1">
        <v>0</v>
      </c>
      <c r="DC874" s="1">
        <v>0</v>
      </c>
      <c r="DD874" s="1" t="s">
        <v>86</v>
      </c>
      <c r="DE874" s="1">
        <v>7</v>
      </c>
      <c r="DF874" s="1">
        <v>15</v>
      </c>
      <c r="DG874" s="1" t="s">
        <v>894</v>
      </c>
      <c r="DH874" s="1">
        <v>78.36</v>
      </c>
      <c r="DI874" s="1" t="s">
        <v>79</v>
      </c>
      <c r="DJ874" s="1">
        <v>25.79</v>
      </c>
      <c r="DK874" s="1" t="s">
        <v>157</v>
      </c>
      <c r="DL874" s="1">
        <v>42</v>
      </c>
      <c r="DM874" s="1">
        <v>28</v>
      </c>
      <c r="DN874" s="5">
        <f t="shared" si="52"/>
        <v>14</v>
      </c>
      <c r="DO874" s="5">
        <f t="shared" si="54"/>
        <v>3</v>
      </c>
      <c r="DP874" s="5">
        <f t="shared" si="55"/>
        <v>11</v>
      </c>
      <c r="DQ874" s="5">
        <f t="shared" si="53"/>
        <v>0</v>
      </c>
      <c r="DR874" s="1" t="s">
        <v>2036</v>
      </c>
    </row>
    <row r="875" spans="1:122">
      <c r="A875" s="1">
        <v>874</v>
      </c>
      <c r="B875" s="1">
        <v>12</v>
      </c>
      <c r="C875" s="1" t="s">
        <v>792</v>
      </c>
      <c r="D875" s="1" t="s">
        <v>2003</v>
      </c>
      <c r="E875" s="1" t="s">
        <v>2004</v>
      </c>
      <c r="F875" s="1" t="s">
        <v>960</v>
      </c>
      <c r="G875" s="1">
        <v>16</v>
      </c>
      <c r="H875" s="1">
        <v>3</v>
      </c>
      <c r="I875" s="1">
        <v>4</v>
      </c>
      <c r="J875" s="1">
        <v>5</v>
      </c>
      <c r="K875" s="1">
        <v>1</v>
      </c>
      <c r="L875" s="1">
        <v>2</v>
      </c>
      <c r="M875" s="1">
        <v>2</v>
      </c>
      <c r="N875" s="1">
        <v>0</v>
      </c>
      <c r="O875" s="1">
        <v>1</v>
      </c>
      <c r="P875" s="1">
        <v>0</v>
      </c>
      <c r="Q875" s="1">
        <v>0</v>
      </c>
      <c r="R875" s="1">
        <v>0</v>
      </c>
      <c r="S875" s="1">
        <v>0</v>
      </c>
      <c r="T875" s="1">
        <v>0</v>
      </c>
      <c r="U875" s="1">
        <v>0</v>
      </c>
      <c r="V875" s="1">
        <v>0</v>
      </c>
      <c r="W875" s="1">
        <v>0</v>
      </c>
      <c r="X875" s="1">
        <v>0</v>
      </c>
      <c r="Y875" s="1">
        <v>1</v>
      </c>
      <c r="Z875" s="1">
        <v>1</v>
      </c>
      <c r="AA875" s="1">
        <v>0</v>
      </c>
      <c r="AB875" s="1">
        <v>0</v>
      </c>
      <c r="AC875" s="1">
        <v>1</v>
      </c>
      <c r="AD875" s="1">
        <v>0</v>
      </c>
      <c r="AE875" s="1">
        <v>0</v>
      </c>
      <c r="AF875" s="1">
        <v>0</v>
      </c>
      <c r="AG875" s="1">
        <v>0</v>
      </c>
      <c r="AH875" s="1">
        <v>0</v>
      </c>
      <c r="AI875" s="1">
        <v>0</v>
      </c>
      <c r="AJ875" s="1">
        <v>0</v>
      </c>
      <c r="AK875" s="1">
        <v>1</v>
      </c>
      <c r="AL875" s="1">
        <v>1</v>
      </c>
      <c r="AM875" s="1">
        <v>0</v>
      </c>
      <c r="AN875" s="1">
        <v>1</v>
      </c>
      <c r="AO875" s="1">
        <v>0</v>
      </c>
      <c r="AP875" s="1">
        <v>1</v>
      </c>
      <c r="AQ875" s="1">
        <v>0</v>
      </c>
      <c r="AR875" s="1">
        <v>0</v>
      </c>
      <c r="AS875" s="1">
        <v>0</v>
      </c>
      <c r="CQ875" s="1">
        <v>11</v>
      </c>
      <c r="CR875" s="1">
        <v>3</v>
      </c>
      <c r="CS875" s="1">
        <v>1</v>
      </c>
      <c r="CT875" s="1">
        <v>300</v>
      </c>
      <c r="CU875" s="1" t="s">
        <v>75</v>
      </c>
      <c r="CW875" s="1" t="s">
        <v>76</v>
      </c>
      <c r="CX875" s="1" t="s">
        <v>85</v>
      </c>
      <c r="CY875" s="1">
        <v>7</v>
      </c>
      <c r="CZ875" s="1">
        <v>7</v>
      </c>
      <c r="DA875" s="1">
        <v>3</v>
      </c>
      <c r="DB875" s="1">
        <v>3</v>
      </c>
      <c r="DC875" s="1">
        <v>0</v>
      </c>
      <c r="DD875" s="1" t="s">
        <v>86</v>
      </c>
      <c r="DE875" s="1">
        <v>5</v>
      </c>
      <c r="DF875" s="1">
        <v>3</v>
      </c>
      <c r="DG875" s="1" t="s">
        <v>883</v>
      </c>
      <c r="DH875" s="1">
        <v>50</v>
      </c>
      <c r="DI875" s="1" t="s">
        <v>79</v>
      </c>
      <c r="DJ875" s="1">
        <v>30</v>
      </c>
      <c r="DK875" s="1" t="s">
        <v>87</v>
      </c>
      <c r="DL875" s="1">
        <v>15</v>
      </c>
      <c r="DM875" s="1">
        <v>7</v>
      </c>
      <c r="DN875" s="5">
        <f t="shared" si="52"/>
        <v>4</v>
      </c>
      <c r="DO875" s="5">
        <f t="shared" si="54"/>
        <v>0</v>
      </c>
      <c r="DP875" s="5">
        <f t="shared" si="55"/>
        <v>3</v>
      </c>
      <c r="DQ875" s="5">
        <f t="shared" si="53"/>
        <v>0</v>
      </c>
      <c r="DR875" s="7" t="s">
        <v>2043</v>
      </c>
    </row>
    <row r="876" spans="1:122">
      <c r="A876" s="1">
        <v>875</v>
      </c>
      <c r="B876" s="1">
        <v>12</v>
      </c>
      <c r="C876" s="1" t="s">
        <v>792</v>
      </c>
      <c r="D876" s="1" t="s">
        <v>2005</v>
      </c>
      <c r="E876" s="1" t="s">
        <v>552</v>
      </c>
      <c r="F876" s="1" t="s">
        <v>904</v>
      </c>
      <c r="G876" s="1">
        <v>9</v>
      </c>
      <c r="H876" s="1">
        <v>0</v>
      </c>
      <c r="I876" s="1">
        <v>4</v>
      </c>
      <c r="J876" s="1">
        <v>3</v>
      </c>
      <c r="K876" s="1">
        <v>0</v>
      </c>
      <c r="L876" s="1">
        <v>0</v>
      </c>
      <c r="M876" s="1">
        <v>0</v>
      </c>
      <c r="N876" s="1">
        <v>1</v>
      </c>
      <c r="O876" s="1">
        <v>1</v>
      </c>
      <c r="P876" s="1">
        <v>2</v>
      </c>
      <c r="Q876" s="1">
        <v>0</v>
      </c>
      <c r="R876" s="1">
        <v>0</v>
      </c>
      <c r="S876" s="1">
        <v>0</v>
      </c>
      <c r="T876" s="1">
        <v>0</v>
      </c>
      <c r="U876" s="1">
        <v>1</v>
      </c>
      <c r="V876" s="1">
        <v>0</v>
      </c>
      <c r="W876" s="1">
        <v>0</v>
      </c>
      <c r="X876" s="1">
        <v>1</v>
      </c>
      <c r="Y876" s="1">
        <v>0</v>
      </c>
      <c r="Z876" s="1">
        <v>0</v>
      </c>
      <c r="AA876" s="1">
        <v>0</v>
      </c>
      <c r="AB876" s="1">
        <v>0</v>
      </c>
      <c r="AC876" s="1">
        <v>0</v>
      </c>
      <c r="AD876" s="1">
        <v>0</v>
      </c>
      <c r="AE876" s="1">
        <v>0</v>
      </c>
      <c r="AF876" s="1">
        <v>0</v>
      </c>
      <c r="AG876" s="1">
        <v>0</v>
      </c>
      <c r="AH876" s="1">
        <v>0</v>
      </c>
      <c r="AI876" s="1">
        <v>0</v>
      </c>
      <c r="AJ876" s="1">
        <v>0</v>
      </c>
      <c r="AK876" s="1">
        <v>1</v>
      </c>
      <c r="AL876" s="1">
        <v>0</v>
      </c>
      <c r="AM876" s="1">
        <v>0</v>
      </c>
      <c r="AN876" s="1">
        <v>0</v>
      </c>
      <c r="AO876" s="1">
        <v>0</v>
      </c>
      <c r="AP876" s="1">
        <v>0</v>
      </c>
      <c r="AQ876" s="1">
        <v>0</v>
      </c>
      <c r="AR876" s="1">
        <v>0</v>
      </c>
      <c r="AS876" s="1">
        <v>0</v>
      </c>
      <c r="AT876" s="1">
        <v>0</v>
      </c>
      <c r="AU876" s="1">
        <v>0</v>
      </c>
      <c r="AV876" s="1">
        <v>0</v>
      </c>
      <c r="AW876" s="1">
        <v>0</v>
      </c>
      <c r="AX876" s="1">
        <v>0</v>
      </c>
      <c r="AY876" s="1">
        <v>0</v>
      </c>
      <c r="AZ876" s="1">
        <v>0</v>
      </c>
      <c r="BA876" s="1">
        <v>0</v>
      </c>
      <c r="BB876" s="1">
        <v>0</v>
      </c>
      <c r="BC876" s="1">
        <v>0</v>
      </c>
      <c r="BD876" s="1">
        <v>0</v>
      </c>
      <c r="BE876" s="1">
        <v>0</v>
      </c>
      <c r="BF876" s="1">
        <v>0</v>
      </c>
      <c r="BG876" s="1">
        <v>0</v>
      </c>
      <c r="BH876" s="1">
        <v>0</v>
      </c>
      <c r="BI876" s="1">
        <v>0</v>
      </c>
      <c r="BJ876" s="1">
        <v>1</v>
      </c>
      <c r="BK876" s="1">
        <v>0</v>
      </c>
      <c r="BL876" s="1">
        <v>0</v>
      </c>
      <c r="BM876" s="1">
        <v>0</v>
      </c>
      <c r="BN876" s="1">
        <v>0</v>
      </c>
      <c r="BO876" s="1">
        <v>0</v>
      </c>
      <c r="BP876" s="1">
        <v>0</v>
      </c>
      <c r="BQ876" s="1">
        <v>0</v>
      </c>
      <c r="BR876" s="1" t="s">
        <v>901</v>
      </c>
      <c r="BS876" s="1">
        <v>0</v>
      </c>
      <c r="BT876" s="1">
        <v>0</v>
      </c>
      <c r="BU876" s="1">
        <v>0</v>
      </c>
      <c r="BV876" s="1">
        <v>0</v>
      </c>
      <c r="BW876" s="1">
        <v>0</v>
      </c>
      <c r="BX876" s="1">
        <v>0</v>
      </c>
      <c r="BY876" s="1">
        <v>0</v>
      </c>
      <c r="BZ876" s="1">
        <v>0</v>
      </c>
      <c r="CB876" s="1">
        <v>0</v>
      </c>
      <c r="CC876" s="1">
        <v>0</v>
      </c>
      <c r="CD876" s="1">
        <v>0</v>
      </c>
      <c r="CE876" s="1">
        <v>0</v>
      </c>
      <c r="CF876" s="1">
        <v>0</v>
      </c>
      <c r="CG876" s="1">
        <v>0</v>
      </c>
      <c r="CH876" s="1">
        <v>0</v>
      </c>
      <c r="CI876" s="1">
        <v>0</v>
      </c>
      <c r="CJ876" s="1">
        <v>1</v>
      </c>
      <c r="CK876" s="1">
        <v>0</v>
      </c>
      <c r="CL876" s="1">
        <v>0</v>
      </c>
      <c r="CM876" s="1">
        <v>0</v>
      </c>
      <c r="CN876" s="1">
        <v>0</v>
      </c>
      <c r="CO876" s="1">
        <v>0</v>
      </c>
      <c r="CP876" s="1">
        <v>0</v>
      </c>
      <c r="CQ876" s="1">
        <v>6</v>
      </c>
      <c r="CR876" s="1">
        <v>12</v>
      </c>
      <c r="CS876" s="1">
        <v>0</v>
      </c>
      <c r="CT876" s="1">
        <v>300</v>
      </c>
      <c r="CU876" s="1" t="s">
        <v>84</v>
      </c>
      <c r="CV876" s="1">
        <v>2</v>
      </c>
      <c r="CW876" s="1" t="s">
        <v>76</v>
      </c>
      <c r="CX876" s="1" t="s">
        <v>99</v>
      </c>
      <c r="CY876" s="1">
        <v>3</v>
      </c>
      <c r="CZ876" s="1">
        <v>9</v>
      </c>
      <c r="DA876" s="1">
        <v>6</v>
      </c>
      <c r="DB876" s="1">
        <v>0</v>
      </c>
      <c r="DC876" s="1">
        <v>0</v>
      </c>
      <c r="DD876" s="1" t="s">
        <v>86</v>
      </c>
      <c r="DE876" s="1">
        <v>6</v>
      </c>
      <c r="DF876" s="1">
        <v>18</v>
      </c>
      <c r="DG876" s="1" t="s">
        <v>895</v>
      </c>
      <c r="DH876" s="1">
        <v>70</v>
      </c>
      <c r="DI876" s="1" t="s">
        <v>79</v>
      </c>
      <c r="DJ876" s="1">
        <v>50</v>
      </c>
      <c r="DK876" s="1" t="s">
        <v>80</v>
      </c>
      <c r="DL876" s="1">
        <v>9.1970952380952404</v>
      </c>
      <c r="DM876" s="1">
        <v>3</v>
      </c>
      <c r="DN876" s="5">
        <f t="shared" si="52"/>
        <v>1</v>
      </c>
      <c r="DO876" s="5">
        <f t="shared" si="54"/>
        <v>1</v>
      </c>
      <c r="DP876" s="5">
        <f t="shared" si="55"/>
        <v>1</v>
      </c>
      <c r="DQ876" s="5">
        <f t="shared" si="53"/>
        <v>0</v>
      </c>
      <c r="DR876" s="1" t="s">
        <v>2036</v>
      </c>
    </row>
    <row r="877" spans="1:122">
      <c r="A877" s="1">
        <v>876</v>
      </c>
      <c r="B877" s="1">
        <v>12</v>
      </c>
      <c r="C877" s="1" t="s">
        <v>792</v>
      </c>
      <c r="D877" s="1" t="s">
        <v>2006</v>
      </c>
      <c r="E877" s="1" t="s">
        <v>793</v>
      </c>
      <c r="F877" s="1" t="s">
        <v>907</v>
      </c>
      <c r="G877" s="1">
        <v>8</v>
      </c>
      <c r="H877" s="1">
        <v>0</v>
      </c>
      <c r="I877" s="1">
        <v>5</v>
      </c>
      <c r="J877" s="1">
        <v>4</v>
      </c>
      <c r="K877" s="1">
        <v>0</v>
      </c>
      <c r="L877" s="1">
        <v>0</v>
      </c>
      <c r="M877" s="1">
        <v>0</v>
      </c>
      <c r="N877" s="1">
        <v>0</v>
      </c>
      <c r="O877" s="1">
        <v>1</v>
      </c>
      <c r="P877" s="1">
        <v>1</v>
      </c>
      <c r="Q877" s="1">
        <v>0</v>
      </c>
      <c r="R877" s="1">
        <v>0</v>
      </c>
      <c r="S877" s="1">
        <v>0</v>
      </c>
      <c r="T877" s="1">
        <v>0</v>
      </c>
      <c r="U877" s="1">
        <v>0</v>
      </c>
      <c r="V877" s="1">
        <v>0</v>
      </c>
      <c r="W877" s="1">
        <v>0</v>
      </c>
      <c r="X877" s="1">
        <v>1</v>
      </c>
      <c r="Y877" s="1">
        <v>0</v>
      </c>
      <c r="Z877" s="1">
        <v>0</v>
      </c>
      <c r="AA877" s="1">
        <v>0</v>
      </c>
      <c r="AB877" s="1">
        <v>0</v>
      </c>
      <c r="AC877" s="1">
        <v>0</v>
      </c>
      <c r="AD877" s="1">
        <v>0</v>
      </c>
      <c r="AE877" s="1">
        <v>0</v>
      </c>
      <c r="AF877" s="1">
        <v>0</v>
      </c>
      <c r="AG877" s="1">
        <v>0</v>
      </c>
      <c r="AH877" s="1">
        <v>0</v>
      </c>
      <c r="AI877" s="1">
        <v>0</v>
      </c>
      <c r="AJ877" s="1">
        <v>0</v>
      </c>
      <c r="AK877" s="1">
        <v>1</v>
      </c>
      <c r="AL877" s="1">
        <v>0</v>
      </c>
      <c r="AM877" s="1">
        <v>0</v>
      </c>
      <c r="AN877" s="1">
        <v>0</v>
      </c>
      <c r="AO877" s="1">
        <v>0</v>
      </c>
      <c r="AP877" s="1">
        <v>0</v>
      </c>
      <c r="AQ877" s="1">
        <v>0</v>
      </c>
      <c r="AR877" s="1">
        <v>0</v>
      </c>
      <c r="AS877" s="1">
        <v>0</v>
      </c>
      <c r="AT877" s="1">
        <v>0</v>
      </c>
      <c r="AU877" s="1">
        <v>1</v>
      </c>
      <c r="AV877" s="1">
        <v>0</v>
      </c>
      <c r="AW877" s="1">
        <v>0</v>
      </c>
      <c r="AX877" s="1">
        <v>0</v>
      </c>
      <c r="AY877" s="1">
        <v>0</v>
      </c>
      <c r="AZ877" s="1">
        <v>1</v>
      </c>
      <c r="BA877" s="1">
        <v>0</v>
      </c>
      <c r="BB877" s="1">
        <v>0</v>
      </c>
      <c r="BC877" s="1">
        <v>0</v>
      </c>
      <c r="BD877" s="1">
        <v>0</v>
      </c>
      <c r="BE877" s="1">
        <v>0</v>
      </c>
      <c r="BF877" s="1">
        <v>0</v>
      </c>
      <c r="BG877" s="1">
        <v>0</v>
      </c>
      <c r="BH877" s="1">
        <v>0</v>
      </c>
      <c r="BI877" s="1">
        <v>0</v>
      </c>
      <c r="BJ877" s="1">
        <v>0</v>
      </c>
      <c r="BK877" s="1">
        <v>0</v>
      </c>
      <c r="BL877" s="1">
        <v>0</v>
      </c>
      <c r="BM877" s="1">
        <v>0</v>
      </c>
      <c r="BN877" s="1">
        <v>0</v>
      </c>
      <c r="BO877" s="1">
        <v>0</v>
      </c>
      <c r="BP877" s="1">
        <v>0</v>
      </c>
      <c r="BQ877" s="1">
        <v>0</v>
      </c>
      <c r="BR877" s="1" t="s">
        <v>901</v>
      </c>
      <c r="BS877" s="1">
        <v>0</v>
      </c>
      <c r="BT877" s="1">
        <v>0</v>
      </c>
      <c r="BU877" s="1">
        <v>0</v>
      </c>
      <c r="BV877" s="1">
        <v>0</v>
      </c>
      <c r="BW877" s="1">
        <v>0</v>
      </c>
      <c r="BX877" s="1">
        <v>0</v>
      </c>
      <c r="BY877" s="1">
        <v>0</v>
      </c>
      <c r="BZ877" s="1">
        <v>0</v>
      </c>
      <c r="CA877" s="1">
        <v>0</v>
      </c>
      <c r="CB877" s="1">
        <v>0</v>
      </c>
      <c r="CC877" s="1">
        <v>0</v>
      </c>
      <c r="CD877" s="1">
        <v>0</v>
      </c>
      <c r="CE877" s="1">
        <v>1</v>
      </c>
      <c r="CF877" s="1">
        <v>0</v>
      </c>
      <c r="CG877" s="1">
        <v>0</v>
      </c>
      <c r="CH877" s="1">
        <v>0</v>
      </c>
      <c r="CI877" s="1">
        <v>0</v>
      </c>
      <c r="CJ877" s="1">
        <v>0</v>
      </c>
      <c r="CK877" s="1">
        <v>0</v>
      </c>
      <c r="CL877" s="1">
        <v>0</v>
      </c>
      <c r="CM877" s="1">
        <v>0</v>
      </c>
      <c r="CN877" s="1">
        <v>0</v>
      </c>
      <c r="CO877" s="1">
        <v>0</v>
      </c>
      <c r="CP877" s="1">
        <v>0</v>
      </c>
      <c r="CQ877" s="1">
        <v>4</v>
      </c>
      <c r="CR877" s="1">
        <v>5</v>
      </c>
      <c r="CS877" s="1">
        <v>0</v>
      </c>
      <c r="CT877" s="1">
        <v>141</v>
      </c>
      <c r="CU877" s="1" t="s">
        <v>84</v>
      </c>
      <c r="CV877" s="1">
        <v>2</v>
      </c>
      <c r="CW877" s="1" t="s">
        <v>76</v>
      </c>
      <c r="CX877" s="1" t="s">
        <v>99</v>
      </c>
      <c r="CY877" s="1">
        <v>0</v>
      </c>
      <c r="CZ877" s="1">
        <v>0</v>
      </c>
      <c r="DA877" s="1">
        <v>12</v>
      </c>
      <c r="DB877" s="1">
        <v>0</v>
      </c>
      <c r="DC877" s="1">
        <v>0</v>
      </c>
      <c r="DD877" s="1" t="s">
        <v>86</v>
      </c>
      <c r="DE877" s="1">
        <v>4</v>
      </c>
      <c r="DF877" s="1">
        <v>1</v>
      </c>
      <c r="DG877" s="1" t="s">
        <v>881</v>
      </c>
      <c r="DH877" s="1">
        <v>76</v>
      </c>
      <c r="DI877" s="1" t="s">
        <v>79</v>
      </c>
      <c r="DJ877" s="1">
        <v>84</v>
      </c>
      <c r="DK877" s="1" t="s">
        <v>88</v>
      </c>
      <c r="DL877" s="1">
        <v>10.1025813492063</v>
      </c>
      <c r="DM877" s="1">
        <v>2</v>
      </c>
      <c r="DN877" s="5">
        <f t="shared" si="52"/>
        <v>1</v>
      </c>
      <c r="DO877" s="5">
        <f t="shared" si="54"/>
        <v>1</v>
      </c>
      <c r="DP877" s="5">
        <f t="shared" si="55"/>
        <v>0</v>
      </c>
      <c r="DQ877" s="5">
        <f t="shared" si="53"/>
        <v>0</v>
      </c>
      <c r="DR877" s="1" t="s">
        <v>2036</v>
      </c>
    </row>
    <row r="878" spans="1:122">
      <c r="A878" s="1">
        <v>877</v>
      </c>
      <c r="B878" s="1">
        <v>12</v>
      </c>
      <c r="C878" s="1" t="s">
        <v>792</v>
      </c>
      <c r="D878" s="1" t="s">
        <v>2007</v>
      </c>
      <c r="E878" s="1" t="s">
        <v>554</v>
      </c>
      <c r="F878" s="1" t="s">
        <v>912</v>
      </c>
      <c r="G878" s="1">
        <v>1</v>
      </c>
      <c r="H878" s="1">
        <v>0</v>
      </c>
      <c r="I878" s="1">
        <v>2</v>
      </c>
      <c r="J878" s="1">
        <v>0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0</v>
      </c>
      <c r="S878" s="1">
        <v>0</v>
      </c>
      <c r="T878" s="1">
        <v>0</v>
      </c>
      <c r="U878" s="1">
        <v>0</v>
      </c>
      <c r="V878" s="1">
        <v>0</v>
      </c>
      <c r="W878" s="1">
        <v>0</v>
      </c>
      <c r="X878" s="1">
        <v>0</v>
      </c>
      <c r="Y878" s="1">
        <v>0</v>
      </c>
      <c r="Z878" s="1">
        <v>0</v>
      </c>
      <c r="AA878" s="1">
        <v>0</v>
      </c>
      <c r="AB878" s="1">
        <v>0</v>
      </c>
      <c r="AC878" s="1">
        <v>0</v>
      </c>
      <c r="AD878" s="1">
        <v>0</v>
      </c>
      <c r="AE878" s="1">
        <v>0</v>
      </c>
      <c r="AF878" s="1">
        <v>0</v>
      </c>
      <c r="AG878" s="1">
        <v>0</v>
      </c>
      <c r="AH878" s="1">
        <v>0</v>
      </c>
      <c r="AI878" s="1">
        <v>0</v>
      </c>
      <c r="AJ878" s="1">
        <v>0</v>
      </c>
      <c r="AK878" s="1">
        <v>0</v>
      </c>
      <c r="AL878" s="1">
        <v>0</v>
      </c>
      <c r="AM878" s="1">
        <v>0</v>
      </c>
      <c r="AN878" s="1">
        <v>0</v>
      </c>
      <c r="AO878" s="1">
        <v>0</v>
      </c>
      <c r="AP878" s="1">
        <v>0</v>
      </c>
      <c r="AQ878" s="1">
        <v>0</v>
      </c>
      <c r="AR878" s="1">
        <v>0</v>
      </c>
      <c r="AS878" s="1">
        <v>0</v>
      </c>
      <c r="AT878" s="1">
        <v>0</v>
      </c>
      <c r="AU878" s="1">
        <v>0</v>
      </c>
      <c r="AV878" s="1">
        <v>0</v>
      </c>
      <c r="AW878" s="1">
        <v>0</v>
      </c>
      <c r="AX878" s="1">
        <v>0</v>
      </c>
      <c r="AY878" s="1">
        <v>0</v>
      </c>
      <c r="AZ878" s="1">
        <v>0</v>
      </c>
      <c r="BA878" s="1">
        <v>0</v>
      </c>
      <c r="BB878" s="1">
        <v>0</v>
      </c>
      <c r="BC878" s="1">
        <v>0</v>
      </c>
      <c r="BD878" s="1">
        <v>0</v>
      </c>
      <c r="BE878" s="1">
        <v>0</v>
      </c>
      <c r="BF878" s="1">
        <v>0</v>
      </c>
      <c r="BG878" s="1">
        <v>0</v>
      </c>
      <c r="BH878" s="1">
        <v>0</v>
      </c>
      <c r="BI878" s="1">
        <v>0</v>
      </c>
      <c r="BJ878" s="1">
        <v>0</v>
      </c>
      <c r="BK878" s="1">
        <v>0</v>
      </c>
      <c r="BL878" s="1">
        <v>0</v>
      </c>
      <c r="BM878" s="1">
        <v>0</v>
      </c>
      <c r="BN878" s="1">
        <v>0</v>
      </c>
      <c r="BO878" s="1">
        <v>0</v>
      </c>
      <c r="BP878" s="1">
        <v>0</v>
      </c>
      <c r="BQ878" s="1">
        <v>0</v>
      </c>
      <c r="BR878" s="1" t="s">
        <v>901</v>
      </c>
      <c r="BS878" s="1">
        <v>0</v>
      </c>
      <c r="BT878" s="1">
        <v>0</v>
      </c>
      <c r="BU878" s="1">
        <v>0</v>
      </c>
      <c r="BV878" s="1">
        <v>0</v>
      </c>
      <c r="BW878" s="1">
        <v>0</v>
      </c>
      <c r="BX878" s="1">
        <v>0</v>
      </c>
      <c r="BY878" s="1">
        <v>0</v>
      </c>
      <c r="BZ878" s="1">
        <v>0</v>
      </c>
      <c r="CA878" s="1">
        <v>0</v>
      </c>
      <c r="CB878" s="1">
        <v>0</v>
      </c>
      <c r="CC878" s="1">
        <v>0</v>
      </c>
      <c r="CD878" s="1">
        <v>0</v>
      </c>
      <c r="CE878" s="1">
        <v>0</v>
      </c>
      <c r="CF878" s="1">
        <v>0</v>
      </c>
      <c r="CG878" s="1">
        <v>0</v>
      </c>
      <c r="CH878" s="1">
        <v>0</v>
      </c>
      <c r="CI878" s="1">
        <v>0</v>
      </c>
      <c r="CJ878" s="1">
        <v>0</v>
      </c>
      <c r="CK878" s="1">
        <v>0</v>
      </c>
      <c r="CL878" s="1">
        <v>0</v>
      </c>
      <c r="CM878" s="1">
        <v>0</v>
      </c>
      <c r="CN878" s="1">
        <v>0</v>
      </c>
      <c r="CO878" s="1">
        <v>0</v>
      </c>
      <c r="CP878" s="1">
        <v>0</v>
      </c>
      <c r="CQ878" s="1">
        <v>2</v>
      </c>
      <c r="CR878" s="1">
        <v>1</v>
      </c>
      <c r="CS878" s="1">
        <v>0</v>
      </c>
      <c r="CT878" s="1">
        <v>20</v>
      </c>
      <c r="CU878" s="1" t="s">
        <v>75</v>
      </c>
      <c r="CW878" s="1" t="s">
        <v>76</v>
      </c>
      <c r="CX878" s="1" t="s">
        <v>99</v>
      </c>
      <c r="CY878" s="1">
        <v>0</v>
      </c>
      <c r="CZ878" s="1">
        <v>1</v>
      </c>
      <c r="DA878" s="1">
        <v>0</v>
      </c>
      <c r="DB878" s="1">
        <v>0</v>
      </c>
      <c r="DC878" s="1">
        <v>0</v>
      </c>
      <c r="DD878" s="1" t="s">
        <v>78</v>
      </c>
      <c r="DF878" s="1">
        <v>0</v>
      </c>
      <c r="DG878" s="1" t="s">
        <v>901</v>
      </c>
      <c r="DH878" s="1">
        <v>30</v>
      </c>
      <c r="DI878" s="1" t="s">
        <v>79</v>
      </c>
      <c r="DJ878" s="1">
        <v>90</v>
      </c>
      <c r="DK878" s="1" t="s">
        <v>94</v>
      </c>
      <c r="DL878" s="1">
        <v>3</v>
      </c>
      <c r="DM878" s="1">
        <v>0</v>
      </c>
      <c r="DN878" s="5">
        <f t="shared" si="52"/>
        <v>0</v>
      </c>
      <c r="DO878" s="5">
        <f t="shared" si="54"/>
        <v>0</v>
      </c>
      <c r="DP878" s="5">
        <f t="shared" si="55"/>
        <v>0</v>
      </c>
      <c r="DQ878" s="5">
        <f t="shared" si="53"/>
        <v>0</v>
      </c>
      <c r="DR878" s="7" t="s">
        <v>2043</v>
      </c>
    </row>
    <row r="879" spans="1:122">
      <c r="A879" s="1">
        <v>878</v>
      </c>
      <c r="B879" s="1">
        <v>12</v>
      </c>
      <c r="C879" s="1" t="s">
        <v>792</v>
      </c>
      <c r="D879" s="1" t="s">
        <v>2008</v>
      </c>
      <c r="E879" s="1" t="s">
        <v>557</v>
      </c>
      <c r="F879" s="1" t="s">
        <v>912</v>
      </c>
      <c r="G879" s="1">
        <v>2</v>
      </c>
      <c r="H879" s="1">
        <v>0</v>
      </c>
      <c r="I879" s="1">
        <v>3</v>
      </c>
      <c r="J879" s="1">
        <v>1</v>
      </c>
      <c r="K879" s="1">
        <v>2</v>
      </c>
      <c r="CO879" s="1">
        <v>1</v>
      </c>
      <c r="CQ879" s="1">
        <v>3</v>
      </c>
      <c r="CR879" s="1">
        <v>2</v>
      </c>
      <c r="CS879" s="1">
        <v>0</v>
      </c>
      <c r="CT879" s="1">
        <v>37</v>
      </c>
      <c r="CU879" s="1" t="s">
        <v>75</v>
      </c>
      <c r="CW879" s="1" t="s">
        <v>76</v>
      </c>
      <c r="CX879" s="1" t="s">
        <v>99</v>
      </c>
      <c r="CY879" s="1">
        <v>0</v>
      </c>
      <c r="CZ879" s="1">
        <v>3</v>
      </c>
      <c r="DA879" s="1">
        <v>0</v>
      </c>
      <c r="DB879" s="1">
        <v>1</v>
      </c>
      <c r="DC879" s="1">
        <v>0</v>
      </c>
      <c r="DD879" s="1" t="s">
        <v>78</v>
      </c>
      <c r="DF879" s="1">
        <v>5</v>
      </c>
      <c r="DG879" s="1" t="s">
        <v>885</v>
      </c>
      <c r="DH879" s="1">
        <v>60</v>
      </c>
      <c r="DI879" s="1" t="s">
        <v>79</v>
      </c>
      <c r="DJ879" s="1">
        <v>60</v>
      </c>
      <c r="DK879" s="1" t="s">
        <v>88</v>
      </c>
      <c r="DL879" s="1">
        <v>3</v>
      </c>
      <c r="DM879" s="1">
        <v>0</v>
      </c>
      <c r="DN879" s="5">
        <f t="shared" si="52"/>
        <v>0</v>
      </c>
      <c r="DO879" s="5">
        <f t="shared" si="54"/>
        <v>1</v>
      </c>
      <c r="DP879" s="5">
        <f t="shared" si="55"/>
        <v>-1</v>
      </c>
      <c r="DQ879" s="5">
        <f t="shared" si="53"/>
        <v>0</v>
      </c>
      <c r="DR879" s="1" t="s">
        <v>2041</v>
      </c>
    </row>
    <row r="880" spans="1:122">
      <c r="A880" s="1">
        <v>879</v>
      </c>
      <c r="B880" s="1">
        <v>12</v>
      </c>
      <c r="C880" s="1" t="s">
        <v>792</v>
      </c>
      <c r="D880" s="1" t="s">
        <v>2009</v>
      </c>
      <c r="E880" s="1" t="s">
        <v>556</v>
      </c>
      <c r="F880" s="1" t="s">
        <v>912</v>
      </c>
      <c r="G880" s="1">
        <v>3</v>
      </c>
      <c r="H880" s="1">
        <v>0</v>
      </c>
      <c r="I880" s="1">
        <v>2</v>
      </c>
      <c r="J880" s="1">
        <v>2</v>
      </c>
      <c r="K880" s="1">
        <v>0</v>
      </c>
      <c r="L880" s="1">
        <v>0</v>
      </c>
      <c r="M880" s="1">
        <v>0</v>
      </c>
      <c r="N880" s="1">
        <v>0</v>
      </c>
      <c r="O880" s="1">
        <v>0</v>
      </c>
      <c r="P880" s="1">
        <v>1</v>
      </c>
      <c r="Q880" s="1">
        <v>0</v>
      </c>
      <c r="R880" s="1">
        <v>0</v>
      </c>
      <c r="S880" s="1">
        <v>0</v>
      </c>
      <c r="T880" s="1">
        <v>0</v>
      </c>
      <c r="U880" s="1">
        <v>1</v>
      </c>
      <c r="V880" s="1">
        <v>0</v>
      </c>
      <c r="W880" s="1">
        <v>0</v>
      </c>
      <c r="X880" s="1">
        <v>0</v>
      </c>
      <c r="Y880" s="1">
        <v>0</v>
      </c>
      <c r="Z880" s="1">
        <v>0</v>
      </c>
      <c r="AA880" s="1">
        <v>0</v>
      </c>
      <c r="AB880" s="1">
        <v>0</v>
      </c>
      <c r="AC880" s="1">
        <v>0</v>
      </c>
      <c r="AD880" s="1">
        <v>0</v>
      </c>
      <c r="AE880" s="1">
        <v>0</v>
      </c>
      <c r="AF880" s="1">
        <v>0</v>
      </c>
      <c r="AG880" s="1">
        <v>0</v>
      </c>
      <c r="AH880" s="1">
        <v>0</v>
      </c>
      <c r="AI880" s="1">
        <v>0</v>
      </c>
      <c r="AJ880" s="1">
        <v>0</v>
      </c>
      <c r="AK880" s="1">
        <v>0</v>
      </c>
      <c r="AL880" s="1">
        <v>0</v>
      </c>
      <c r="AM880" s="1">
        <v>0</v>
      </c>
      <c r="AN880" s="1">
        <v>0</v>
      </c>
      <c r="AO880" s="1">
        <v>0</v>
      </c>
      <c r="AP880" s="1">
        <v>0</v>
      </c>
      <c r="AQ880" s="1">
        <v>0</v>
      </c>
      <c r="AR880" s="1">
        <v>0</v>
      </c>
      <c r="AS880" s="1">
        <v>0</v>
      </c>
      <c r="AT880" s="1">
        <v>0</v>
      </c>
      <c r="AU880" s="1">
        <v>0</v>
      </c>
      <c r="AV880" s="1">
        <v>0</v>
      </c>
      <c r="AW880" s="1">
        <v>0</v>
      </c>
      <c r="AX880" s="1">
        <v>0</v>
      </c>
      <c r="AY880" s="1">
        <v>0</v>
      </c>
      <c r="AZ880" s="1">
        <v>0</v>
      </c>
      <c r="BA880" s="1">
        <v>0</v>
      </c>
      <c r="BB880" s="1">
        <v>0</v>
      </c>
      <c r="BC880" s="1">
        <v>0</v>
      </c>
      <c r="BD880" s="1">
        <v>0</v>
      </c>
      <c r="BE880" s="1">
        <v>0</v>
      </c>
      <c r="BF880" s="1">
        <v>0</v>
      </c>
      <c r="BG880" s="1">
        <v>0</v>
      </c>
      <c r="BH880" s="1">
        <v>0</v>
      </c>
      <c r="BI880" s="1">
        <v>0</v>
      </c>
      <c r="BJ880" s="1">
        <v>0</v>
      </c>
      <c r="BK880" s="1">
        <v>0</v>
      </c>
      <c r="BL880" s="1">
        <v>0</v>
      </c>
      <c r="BM880" s="1">
        <v>0</v>
      </c>
      <c r="BN880" s="1">
        <v>0</v>
      </c>
      <c r="BO880" s="1">
        <v>0</v>
      </c>
      <c r="BP880" s="1">
        <v>0</v>
      </c>
      <c r="BQ880" s="1">
        <v>0</v>
      </c>
      <c r="BR880" s="1" t="s">
        <v>901</v>
      </c>
      <c r="BS880" s="1">
        <v>0</v>
      </c>
      <c r="BT880" s="1">
        <v>0</v>
      </c>
      <c r="BU880" s="1">
        <v>0</v>
      </c>
      <c r="BV880" s="1">
        <v>0</v>
      </c>
      <c r="BW880" s="1">
        <v>0</v>
      </c>
      <c r="BX880" s="1">
        <v>0</v>
      </c>
      <c r="BY880" s="1">
        <v>0</v>
      </c>
      <c r="BZ880" s="1">
        <v>0</v>
      </c>
      <c r="CA880" s="1">
        <v>0</v>
      </c>
      <c r="CB880" s="1">
        <v>0</v>
      </c>
      <c r="CC880" s="1">
        <v>0</v>
      </c>
      <c r="CD880" s="1">
        <v>0</v>
      </c>
      <c r="CE880" s="1">
        <v>0</v>
      </c>
      <c r="CF880" s="1">
        <v>0</v>
      </c>
      <c r="CG880" s="1">
        <v>0</v>
      </c>
      <c r="CH880" s="1">
        <v>0</v>
      </c>
      <c r="CI880" s="1">
        <v>0</v>
      </c>
      <c r="CJ880" s="1">
        <v>0</v>
      </c>
      <c r="CK880" s="1">
        <v>0</v>
      </c>
      <c r="CL880" s="1">
        <v>0</v>
      </c>
      <c r="CM880" s="1">
        <v>0</v>
      </c>
      <c r="CN880" s="1">
        <v>0</v>
      </c>
      <c r="CO880" s="1">
        <v>0</v>
      </c>
      <c r="CP880" s="1">
        <v>0</v>
      </c>
      <c r="CQ880" s="1">
        <v>3</v>
      </c>
      <c r="CR880" s="1">
        <v>3</v>
      </c>
      <c r="CS880" s="1">
        <v>1</v>
      </c>
      <c r="CT880" s="1">
        <v>40</v>
      </c>
      <c r="CU880" s="1" t="s">
        <v>75</v>
      </c>
      <c r="CV880" s="1">
        <v>1</v>
      </c>
      <c r="CW880" s="1" t="s">
        <v>76</v>
      </c>
      <c r="CX880" s="1" t="s">
        <v>85</v>
      </c>
      <c r="CY880" s="1">
        <v>2</v>
      </c>
      <c r="CZ880" s="1">
        <v>2</v>
      </c>
      <c r="DA880" s="1">
        <v>3</v>
      </c>
      <c r="DB880" s="1">
        <v>0</v>
      </c>
      <c r="DC880" s="1">
        <v>0</v>
      </c>
      <c r="DD880" s="1" t="s">
        <v>86</v>
      </c>
      <c r="DE880" s="1">
        <v>5</v>
      </c>
      <c r="DF880" s="1">
        <v>1</v>
      </c>
      <c r="DG880" s="1" t="s">
        <v>881</v>
      </c>
      <c r="DH880" s="1">
        <v>76.680000000000007</v>
      </c>
      <c r="DI880" s="1" t="s">
        <v>79</v>
      </c>
      <c r="DJ880" s="1">
        <v>59.51</v>
      </c>
      <c r="DK880" s="1" t="s">
        <v>88</v>
      </c>
      <c r="DL880" s="1">
        <v>4.9168273809523804</v>
      </c>
      <c r="DM880" s="1">
        <v>1</v>
      </c>
      <c r="DN880" s="5">
        <f t="shared" si="52"/>
        <v>0</v>
      </c>
      <c r="DO880" s="5">
        <f t="shared" si="54"/>
        <v>0</v>
      </c>
      <c r="DP880" s="5">
        <f t="shared" si="55"/>
        <v>1</v>
      </c>
      <c r="DQ880" s="5">
        <f t="shared" si="53"/>
        <v>0</v>
      </c>
      <c r="DR880" s="7" t="s">
        <v>2043</v>
      </c>
    </row>
    <row r="881" spans="1:122">
      <c r="A881" s="1">
        <v>880</v>
      </c>
      <c r="B881" s="1">
        <v>12</v>
      </c>
      <c r="C881" s="1" t="s">
        <v>792</v>
      </c>
      <c r="D881" s="1" t="s">
        <v>2010</v>
      </c>
      <c r="E881" s="1" t="s">
        <v>559</v>
      </c>
      <c r="F881" s="1" t="s">
        <v>912</v>
      </c>
      <c r="G881" s="1">
        <v>8</v>
      </c>
      <c r="H881" s="1">
        <v>0</v>
      </c>
      <c r="I881" s="1">
        <v>3</v>
      </c>
      <c r="J881" s="1">
        <v>8</v>
      </c>
      <c r="K881" s="1">
        <v>1</v>
      </c>
      <c r="P881" s="1">
        <v>1</v>
      </c>
      <c r="Q881" s="1">
        <v>1</v>
      </c>
      <c r="S881" s="1">
        <v>1</v>
      </c>
      <c r="AS881" s="1">
        <v>1</v>
      </c>
      <c r="BO881" s="1">
        <v>1</v>
      </c>
      <c r="BR881" s="1" t="s">
        <v>403</v>
      </c>
      <c r="CG881" s="1">
        <v>1</v>
      </c>
      <c r="CQ881" s="1">
        <v>5</v>
      </c>
      <c r="CR881" s="1">
        <v>8</v>
      </c>
      <c r="CS881" s="1">
        <v>0</v>
      </c>
      <c r="CT881" s="1">
        <v>142</v>
      </c>
      <c r="CU881" s="1" t="s">
        <v>84</v>
      </c>
      <c r="CV881" s="1">
        <v>3</v>
      </c>
      <c r="CW881" s="1" t="s">
        <v>76</v>
      </c>
      <c r="CX881" s="1" t="s">
        <v>85</v>
      </c>
      <c r="CY881" s="1">
        <v>0</v>
      </c>
      <c r="CZ881" s="1">
        <v>0</v>
      </c>
      <c r="DA881" s="1">
        <v>6</v>
      </c>
      <c r="DB881" s="1">
        <v>0</v>
      </c>
      <c r="DC881" s="1">
        <v>0</v>
      </c>
      <c r="DD881" s="1" t="s">
        <v>86</v>
      </c>
      <c r="DE881" s="1">
        <v>6</v>
      </c>
      <c r="DF881" s="1">
        <v>1</v>
      </c>
      <c r="DG881" s="1" t="s">
        <v>881</v>
      </c>
      <c r="DH881" s="1">
        <v>72.5</v>
      </c>
      <c r="DI881" s="1" t="s">
        <v>79</v>
      </c>
      <c r="DJ881" s="1">
        <v>37</v>
      </c>
      <c r="DK881" s="1" t="s">
        <v>94</v>
      </c>
      <c r="DL881" s="1">
        <v>14.7987916666667</v>
      </c>
      <c r="DM881" s="1">
        <v>2</v>
      </c>
      <c r="DN881" s="5">
        <f t="shared" si="52"/>
        <v>0</v>
      </c>
      <c r="DO881" s="5">
        <f t="shared" si="54"/>
        <v>1</v>
      </c>
      <c r="DP881" s="5">
        <f t="shared" si="55"/>
        <v>1</v>
      </c>
      <c r="DQ881" s="5" t="str">
        <f t="shared" si="53"/>
        <v>ผิดเกณฑ์</v>
      </c>
      <c r="DR881" s="1" t="s">
        <v>2042</v>
      </c>
    </row>
    <row r="882" spans="1:122">
      <c r="A882" s="1">
        <v>881</v>
      </c>
      <c r="B882" s="1">
        <v>12</v>
      </c>
      <c r="C882" s="1" t="s">
        <v>792</v>
      </c>
      <c r="D882" s="1" t="s">
        <v>2011</v>
      </c>
      <c r="E882" s="1" t="s">
        <v>558</v>
      </c>
      <c r="F882" s="1" t="s">
        <v>912</v>
      </c>
      <c r="G882" s="1">
        <v>7</v>
      </c>
      <c r="H882" s="1">
        <v>0</v>
      </c>
      <c r="I882" s="1">
        <v>4</v>
      </c>
      <c r="J882" s="1">
        <v>6</v>
      </c>
      <c r="M882" s="1">
        <v>1</v>
      </c>
      <c r="AI882" s="1">
        <v>1</v>
      </c>
      <c r="AS882" s="1">
        <v>1</v>
      </c>
      <c r="AZ882" s="1">
        <v>1</v>
      </c>
      <c r="CQ882" s="1">
        <v>3</v>
      </c>
      <c r="CR882" s="1">
        <v>6</v>
      </c>
      <c r="CS882" s="1">
        <v>0</v>
      </c>
      <c r="CT882" s="1">
        <v>60</v>
      </c>
      <c r="CU882" s="1" t="s">
        <v>75</v>
      </c>
      <c r="CW882" s="1" t="s">
        <v>76</v>
      </c>
      <c r="CX882" s="1" t="s">
        <v>85</v>
      </c>
      <c r="CY882" s="1">
        <v>14</v>
      </c>
      <c r="CZ882" s="1">
        <v>0</v>
      </c>
      <c r="DA882" s="1">
        <v>0</v>
      </c>
      <c r="DB882" s="1">
        <v>0</v>
      </c>
      <c r="DC882" s="1">
        <v>0</v>
      </c>
      <c r="DD882" s="1" t="s">
        <v>86</v>
      </c>
      <c r="DE882" s="1">
        <v>4</v>
      </c>
      <c r="DF882" s="1">
        <v>1</v>
      </c>
      <c r="DG882" s="1" t="s">
        <v>881</v>
      </c>
      <c r="DH882" s="1">
        <v>80</v>
      </c>
      <c r="DI882" s="1" t="s">
        <v>79</v>
      </c>
      <c r="DJ882" s="1">
        <v>70</v>
      </c>
      <c r="DK882" s="1" t="s">
        <v>94</v>
      </c>
      <c r="DL882" s="1">
        <v>6.6308769841269797</v>
      </c>
      <c r="DM882" s="1">
        <v>1</v>
      </c>
      <c r="DN882" s="5">
        <f t="shared" si="52"/>
        <v>1</v>
      </c>
      <c r="DO882" s="5">
        <f t="shared" si="54"/>
        <v>0</v>
      </c>
      <c r="DP882" s="5">
        <f t="shared" si="55"/>
        <v>0</v>
      </c>
      <c r="DQ882" s="5">
        <f t="shared" si="53"/>
        <v>0</v>
      </c>
      <c r="DR882" s="7" t="s">
        <v>2043</v>
      </c>
    </row>
    <row r="883" spans="1:122">
      <c r="A883" s="1">
        <v>882</v>
      </c>
      <c r="B883" s="1">
        <v>12</v>
      </c>
      <c r="C883" s="1" t="s">
        <v>792</v>
      </c>
      <c r="D883" s="1" t="s">
        <v>2012</v>
      </c>
      <c r="E883" s="1" t="s">
        <v>555</v>
      </c>
      <c r="F883" s="1" t="s">
        <v>912</v>
      </c>
      <c r="G883" s="1">
        <v>3</v>
      </c>
      <c r="H883" s="1">
        <v>0</v>
      </c>
      <c r="I883" s="1">
        <v>3</v>
      </c>
      <c r="J883" s="1">
        <v>1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0</v>
      </c>
      <c r="Q883" s="1">
        <v>0</v>
      </c>
      <c r="R883" s="1">
        <v>0</v>
      </c>
      <c r="S883" s="1">
        <v>0</v>
      </c>
      <c r="CQ883" s="1">
        <v>3</v>
      </c>
      <c r="CR883" s="1">
        <v>3</v>
      </c>
      <c r="CS883" s="1">
        <v>1</v>
      </c>
      <c r="CT883" s="1">
        <v>110</v>
      </c>
      <c r="CU883" s="1" t="s">
        <v>84</v>
      </c>
      <c r="CV883" s="1">
        <v>2</v>
      </c>
      <c r="CW883" s="1" t="s">
        <v>76</v>
      </c>
      <c r="CX883" s="1" t="s">
        <v>85</v>
      </c>
      <c r="CY883" s="1">
        <v>0</v>
      </c>
      <c r="CZ883" s="1">
        <v>2</v>
      </c>
      <c r="DA883" s="1">
        <v>0</v>
      </c>
      <c r="DB883" s="1">
        <v>1</v>
      </c>
      <c r="DC883" s="1">
        <v>0</v>
      </c>
      <c r="DD883" s="1" t="s">
        <v>86</v>
      </c>
      <c r="DE883" s="1">
        <v>1</v>
      </c>
      <c r="DF883" s="1">
        <v>4</v>
      </c>
      <c r="DG883" s="1" t="s">
        <v>884</v>
      </c>
      <c r="DH883" s="1">
        <v>70</v>
      </c>
      <c r="DI883" s="1" t="s">
        <v>79</v>
      </c>
      <c r="DJ883" s="1">
        <v>85</v>
      </c>
      <c r="DK883" s="1" t="s">
        <v>88</v>
      </c>
      <c r="DL883" s="1">
        <v>4.4488591269841304</v>
      </c>
      <c r="DM883" s="1">
        <v>1</v>
      </c>
      <c r="DN883" s="5">
        <f t="shared" si="52"/>
        <v>0</v>
      </c>
      <c r="DO883" s="5">
        <f t="shared" si="54"/>
        <v>0</v>
      </c>
      <c r="DP883" s="5">
        <f t="shared" si="55"/>
        <v>1</v>
      </c>
      <c r="DQ883" s="5">
        <f t="shared" si="53"/>
        <v>0</v>
      </c>
      <c r="DR883" s="7" t="s">
        <v>2043</v>
      </c>
    </row>
    <row r="884" spans="1:122">
      <c r="A884" s="1">
        <v>883</v>
      </c>
      <c r="B884" s="1">
        <v>12</v>
      </c>
      <c r="C884" s="1" t="s">
        <v>792</v>
      </c>
      <c r="D884" s="1" t="s">
        <v>2013</v>
      </c>
      <c r="E884" s="1" t="s">
        <v>560</v>
      </c>
      <c r="F884" s="1" t="s">
        <v>912</v>
      </c>
      <c r="G884" s="1">
        <v>4</v>
      </c>
      <c r="H884" s="1">
        <v>0</v>
      </c>
      <c r="I884" s="1">
        <v>3</v>
      </c>
      <c r="J884" s="1">
        <v>1</v>
      </c>
      <c r="M884" s="1">
        <v>1</v>
      </c>
      <c r="AE884" s="1">
        <v>1</v>
      </c>
      <c r="AI884" s="1">
        <v>1</v>
      </c>
      <c r="CQ884" s="1">
        <v>3</v>
      </c>
      <c r="CR884" s="1">
        <v>5</v>
      </c>
      <c r="CS884" s="1">
        <v>0</v>
      </c>
      <c r="CT884" s="1">
        <v>24</v>
      </c>
      <c r="CU884" s="1" t="s">
        <v>75</v>
      </c>
      <c r="CW884" s="1" t="s">
        <v>76</v>
      </c>
      <c r="CX884" s="1" t="s">
        <v>99</v>
      </c>
      <c r="CY884" s="1">
        <v>1</v>
      </c>
      <c r="CZ884" s="1">
        <v>2</v>
      </c>
      <c r="DA884" s="1">
        <v>2</v>
      </c>
      <c r="DB884" s="1">
        <v>0</v>
      </c>
      <c r="DC884" s="1">
        <v>0</v>
      </c>
      <c r="DD884" s="1" t="s">
        <v>86</v>
      </c>
      <c r="DE884" s="1">
        <v>2</v>
      </c>
      <c r="DF884" s="1">
        <v>2</v>
      </c>
      <c r="DG884" s="1" t="s">
        <v>882</v>
      </c>
      <c r="DH884" s="1">
        <v>67</v>
      </c>
      <c r="DI884" s="1" t="s">
        <v>79</v>
      </c>
      <c r="DJ884" s="1">
        <v>65</v>
      </c>
      <c r="DK884" s="1" t="s">
        <v>157</v>
      </c>
      <c r="DL884" s="1">
        <v>3</v>
      </c>
      <c r="DM884" s="1">
        <v>0</v>
      </c>
      <c r="DN884" s="5">
        <f t="shared" si="52"/>
        <v>1</v>
      </c>
      <c r="DO884" s="5">
        <f t="shared" si="54"/>
        <v>0</v>
      </c>
      <c r="DP884" s="5">
        <f t="shared" si="55"/>
        <v>-1</v>
      </c>
      <c r="DQ884" s="5">
        <f t="shared" si="53"/>
        <v>0</v>
      </c>
      <c r="DR884" s="7" t="s">
        <v>2043</v>
      </c>
    </row>
    <row r="885" spans="1:122">
      <c r="A885" s="1">
        <v>884</v>
      </c>
      <c r="B885" s="1">
        <v>12</v>
      </c>
      <c r="C885" s="1" t="s">
        <v>792</v>
      </c>
      <c r="D885" s="1" t="s">
        <v>2014</v>
      </c>
      <c r="E885" s="1" t="s">
        <v>2015</v>
      </c>
      <c r="F885" s="1" t="s">
        <v>912</v>
      </c>
      <c r="G885" s="1">
        <v>4</v>
      </c>
      <c r="H885" s="1">
        <v>0</v>
      </c>
      <c r="I885" s="1">
        <v>3</v>
      </c>
      <c r="J885" s="1">
        <v>3</v>
      </c>
      <c r="K885" s="1">
        <v>1</v>
      </c>
      <c r="L885" s="1">
        <v>0</v>
      </c>
      <c r="M885" s="1">
        <v>0</v>
      </c>
      <c r="N885" s="1">
        <v>0</v>
      </c>
      <c r="O885" s="1">
        <v>0</v>
      </c>
      <c r="P885" s="1">
        <v>1</v>
      </c>
      <c r="Q885" s="1">
        <v>0</v>
      </c>
      <c r="R885" s="1">
        <v>0</v>
      </c>
      <c r="S885" s="1">
        <v>0</v>
      </c>
      <c r="T885" s="1">
        <v>0</v>
      </c>
      <c r="U885" s="1">
        <v>0</v>
      </c>
      <c r="V885" s="1">
        <v>0</v>
      </c>
      <c r="W885" s="1">
        <v>0</v>
      </c>
      <c r="X885" s="1">
        <v>0</v>
      </c>
      <c r="Y885" s="1">
        <v>0</v>
      </c>
      <c r="Z885" s="1">
        <v>0</v>
      </c>
      <c r="AA885" s="1">
        <v>0</v>
      </c>
      <c r="AB885" s="1">
        <v>0</v>
      </c>
      <c r="AC885" s="1">
        <v>0</v>
      </c>
      <c r="AD885" s="1">
        <v>0</v>
      </c>
      <c r="AE885" s="1">
        <v>0</v>
      </c>
      <c r="AF885" s="1">
        <v>0</v>
      </c>
      <c r="AG885" s="1">
        <v>0</v>
      </c>
      <c r="AH885" s="1">
        <v>0</v>
      </c>
      <c r="AI885" s="1">
        <v>1</v>
      </c>
      <c r="AJ885" s="1">
        <v>0</v>
      </c>
      <c r="AK885" s="1">
        <v>0</v>
      </c>
      <c r="AL885" s="1">
        <v>0</v>
      </c>
      <c r="AM885" s="1">
        <v>0</v>
      </c>
      <c r="AN885" s="1">
        <v>0</v>
      </c>
      <c r="AO885" s="1">
        <v>0</v>
      </c>
      <c r="AP885" s="1">
        <v>0</v>
      </c>
      <c r="AQ885" s="1">
        <v>0</v>
      </c>
      <c r="AR885" s="1">
        <v>0</v>
      </c>
      <c r="AS885" s="1">
        <v>0</v>
      </c>
      <c r="AT885" s="1">
        <v>0</v>
      </c>
      <c r="AU885" s="1">
        <v>0</v>
      </c>
      <c r="AV885" s="1">
        <v>0</v>
      </c>
      <c r="AW885" s="1">
        <v>0</v>
      </c>
      <c r="AX885" s="1">
        <v>0</v>
      </c>
      <c r="AY885" s="1">
        <v>0</v>
      </c>
      <c r="AZ885" s="1">
        <v>0</v>
      </c>
      <c r="BA885" s="1">
        <v>0</v>
      </c>
      <c r="BB885" s="1">
        <v>0</v>
      </c>
      <c r="BC885" s="1">
        <v>0</v>
      </c>
      <c r="BD885" s="1">
        <v>0</v>
      </c>
      <c r="BE885" s="1">
        <v>0</v>
      </c>
      <c r="BF885" s="1">
        <v>0</v>
      </c>
      <c r="BG885" s="1">
        <v>0</v>
      </c>
      <c r="BH885" s="1">
        <v>0</v>
      </c>
      <c r="BI885" s="1">
        <v>0</v>
      </c>
      <c r="BJ885" s="1">
        <v>0</v>
      </c>
      <c r="BK885" s="1">
        <v>0</v>
      </c>
      <c r="BL885" s="1">
        <v>0</v>
      </c>
      <c r="BM885" s="1">
        <v>0</v>
      </c>
      <c r="BN885" s="1">
        <v>0</v>
      </c>
      <c r="BO885" s="1">
        <v>0</v>
      </c>
      <c r="BQ885" s="1">
        <v>0</v>
      </c>
      <c r="CE885" s="1">
        <v>0</v>
      </c>
      <c r="CF885" s="1">
        <v>0</v>
      </c>
      <c r="CG885" s="1">
        <v>0</v>
      </c>
      <c r="CH885" s="1">
        <v>0</v>
      </c>
      <c r="CQ885" s="1">
        <v>3</v>
      </c>
      <c r="CR885" s="1">
        <v>3</v>
      </c>
      <c r="CS885" s="1">
        <v>0</v>
      </c>
      <c r="CT885" s="1">
        <v>40</v>
      </c>
      <c r="CU885" s="1" t="s">
        <v>75</v>
      </c>
      <c r="CW885" s="1" t="s">
        <v>76</v>
      </c>
      <c r="CX885" s="1" t="s">
        <v>85</v>
      </c>
      <c r="CY885" s="1">
        <v>3</v>
      </c>
      <c r="CZ885" s="1">
        <v>0</v>
      </c>
      <c r="DA885" s="1">
        <v>3</v>
      </c>
      <c r="DB885" s="1">
        <v>0</v>
      </c>
      <c r="DC885" s="1">
        <v>0</v>
      </c>
      <c r="DD885" s="1" t="s">
        <v>86</v>
      </c>
      <c r="DE885" s="1">
        <v>4</v>
      </c>
      <c r="DF885" s="1">
        <v>4</v>
      </c>
      <c r="DG885" s="1" t="s">
        <v>884</v>
      </c>
      <c r="DH885" s="1">
        <v>75</v>
      </c>
      <c r="DI885" s="1" t="s">
        <v>79</v>
      </c>
      <c r="DJ885" s="1">
        <v>60</v>
      </c>
      <c r="DK885" s="1" t="s">
        <v>80</v>
      </c>
      <c r="DL885" s="1">
        <v>4.2377341269841304</v>
      </c>
      <c r="DM885" s="1">
        <v>1</v>
      </c>
      <c r="DN885" s="5">
        <f t="shared" si="52"/>
        <v>1</v>
      </c>
      <c r="DO885" s="5">
        <f t="shared" si="54"/>
        <v>0</v>
      </c>
      <c r="DP885" s="5">
        <f t="shared" si="55"/>
        <v>0</v>
      </c>
      <c r="DQ885" s="5">
        <f t="shared" si="53"/>
        <v>0</v>
      </c>
      <c r="DR885" s="7" t="s">
        <v>2043</v>
      </c>
    </row>
    <row r="886" spans="1:122">
      <c r="A886" s="1">
        <v>885</v>
      </c>
      <c r="B886" s="1">
        <v>12</v>
      </c>
      <c r="C886" s="1" t="s">
        <v>792</v>
      </c>
      <c r="D886" s="1" t="s">
        <v>2016</v>
      </c>
      <c r="E886" s="1" t="s">
        <v>561</v>
      </c>
      <c r="F886" s="1" t="s">
        <v>912</v>
      </c>
      <c r="G886" s="1">
        <v>5</v>
      </c>
      <c r="H886" s="1">
        <v>0</v>
      </c>
      <c r="I886" s="1">
        <v>2</v>
      </c>
      <c r="J886" s="1">
        <v>7</v>
      </c>
      <c r="K886" s="1">
        <v>0</v>
      </c>
      <c r="L886" s="1">
        <v>0</v>
      </c>
      <c r="M886" s="1">
        <v>0</v>
      </c>
      <c r="N886" s="1">
        <v>1</v>
      </c>
      <c r="O886" s="1">
        <v>0</v>
      </c>
      <c r="P886" s="1">
        <v>1</v>
      </c>
      <c r="Q886" s="1">
        <v>0</v>
      </c>
      <c r="R886" s="1">
        <v>0</v>
      </c>
      <c r="S886" s="1">
        <v>0</v>
      </c>
      <c r="T886" s="1">
        <v>0</v>
      </c>
      <c r="U886" s="1">
        <v>0</v>
      </c>
      <c r="V886" s="1">
        <v>0</v>
      </c>
      <c r="W886" s="1">
        <v>0</v>
      </c>
      <c r="X886" s="1">
        <v>0</v>
      </c>
      <c r="Y886" s="1">
        <v>0</v>
      </c>
      <c r="Z886" s="1">
        <v>0</v>
      </c>
      <c r="AA886" s="1">
        <v>0</v>
      </c>
      <c r="AB886" s="1">
        <v>1</v>
      </c>
      <c r="AC886" s="1">
        <v>0</v>
      </c>
      <c r="AD886" s="1">
        <v>0</v>
      </c>
      <c r="AE886" s="1">
        <v>0</v>
      </c>
      <c r="AF886" s="1">
        <v>0</v>
      </c>
      <c r="AG886" s="1">
        <v>0</v>
      </c>
      <c r="AH886" s="1">
        <v>0</v>
      </c>
      <c r="AI886" s="1">
        <v>0</v>
      </c>
      <c r="AJ886" s="1">
        <v>0</v>
      </c>
      <c r="AK886" s="1">
        <v>0</v>
      </c>
      <c r="AL886" s="1">
        <v>0</v>
      </c>
      <c r="AM886" s="1">
        <v>0</v>
      </c>
      <c r="AN886" s="1">
        <v>0</v>
      </c>
      <c r="AO886" s="1">
        <v>0</v>
      </c>
      <c r="AP886" s="1">
        <v>0</v>
      </c>
      <c r="AQ886" s="1">
        <v>0</v>
      </c>
      <c r="AR886" s="1">
        <v>0</v>
      </c>
      <c r="AS886" s="1">
        <v>0</v>
      </c>
      <c r="AT886" s="1">
        <v>0</v>
      </c>
      <c r="AU886" s="1">
        <v>0</v>
      </c>
      <c r="AV886" s="1">
        <v>0</v>
      </c>
      <c r="AW886" s="1">
        <v>0</v>
      </c>
      <c r="AX886" s="1">
        <v>0</v>
      </c>
      <c r="AY886" s="1">
        <v>0</v>
      </c>
      <c r="AZ886" s="1">
        <v>0</v>
      </c>
      <c r="BA886" s="1">
        <v>0</v>
      </c>
      <c r="BB886" s="1">
        <v>0</v>
      </c>
      <c r="BC886" s="1">
        <v>0</v>
      </c>
      <c r="BD886" s="1">
        <v>0</v>
      </c>
      <c r="BE886" s="1">
        <v>0</v>
      </c>
      <c r="BF886" s="1">
        <v>0</v>
      </c>
      <c r="BG886" s="1">
        <v>0</v>
      </c>
      <c r="BH886" s="1">
        <v>0</v>
      </c>
      <c r="BI886" s="1">
        <v>0</v>
      </c>
      <c r="BJ886" s="1">
        <v>0</v>
      </c>
      <c r="BK886" s="1">
        <v>0</v>
      </c>
      <c r="BL886" s="1">
        <v>0</v>
      </c>
      <c r="BM886" s="1">
        <v>0</v>
      </c>
      <c r="BN886" s="1">
        <v>0</v>
      </c>
      <c r="BO886" s="1">
        <v>0</v>
      </c>
      <c r="BP886" s="1">
        <v>0</v>
      </c>
      <c r="BQ886" s="1">
        <v>0</v>
      </c>
      <c r="BR886" s="1" t="s">
        <v>901</v>
      </c>
      <c r="BS886" s="1">
        <v>0</v>
      </c>
      <c r="BT886" s="1">
        <v>0</v>
      </c>
      <c r="BU886" s="1">
        <v>0</v>
      </c>
      <c r="BV886" s="1">
        <v>0</v>
      </c>
      <c r="BW886" s="1">
        <v>0</v>
      </c>
      <c r="BX886" s="1">
        <v>0</v>
      </c>
      <c r="BY886" s="1">
        <v>0</v>
      </c>
      <c r="BZ886" s="1">
        <v>0</v>
      </c>
      <c r="CA886" s="1">
        <v>0</v>
      </c>
      <c r="CB886" s="1">
        <v>0</v>
      </c>
      <c r="CC886" s="1">
        <v>0</v>
      </c>
      <c r="CD886" s="1">
        <v>0</v>
      </c>
      <c r="CE886" s="1">
        <v>0</v>
      </c>
      <c r="CF886" s="1">
        <v>0</v>
      </c>
      <c r="CG886" s="1">
        <v>1</v>
      </c>
      <c r="CH886" s="1">
        <v>0</v>
      </c>
      <c r="CI886" s="1">
        <v>0</v>
      </c>
      <c r="CJ886" s="1">
        <v>0</v>
      </c>
      <c r="CK886" s="1">
        <v>0</v>
      </c>
      <c r="CL886" s="1">
        <v>0</v>
      </c>
      <c r="CM886" s="1">
        <v>0</v>
      </c>
      <c r="CN886" s="1">
        <v>0</v>
      </c>
      <c r="CO886" s="1">
        <v>0</v>
      </c>
      <c r="CP886" s="1">
        <v>0</v>
      </c>
      <c r="CQ886" s="1">
        <v>3</v>
      </c>
      <c r="CR886" s="1">
        <v>10</v>
      </c>
      <c r="CS886" s="1">
        <v>0</v>
      </c>
      <c r="CT886" s="1">
        <v>183</v>
      </c>
      <c r="CU886" s="1" t="s">
        <v>84</v>
      </c>
      <c r="CV886" s="1">
        <v>2</v>
      </c>
      <c r="CW886" s="1" t="s">
        <v>76</v>
      </c>
      <c r="CX886" s="1" t="s">
        <v>99</v>
      </c>
      <c r="CY886" s="1">
        <v>0</v>
      </c>
      <c r="CZ886" s="1">
        <v>0</v>
      </c>
      <c r="DA886" s="1">
        <v>3</v>
      </c>
      <c r="DB886" s="1">
        <v>0</v>
      </c>
      <c r="DC886" s="1">
        <v>0</v>
      </c>
      <c r="DD886" s="1" t="s">
        <v>86</v>
      </c>
      <c r="DE886" s="1">
        <v>5</v>
      </c>
      <c r="DF886" s="1">
        <v>7</v>
      </c>
      <c r="DG886" s="1" t="s">
        <v>887</v>
      </c>
      <c r="DH886" s="1">
        <v>84</v>
      </c>
      <c r="DI886" s="1" t="s">
        <v>79</v>
      </c>
      <c r="DJ886" s="1">
        <v>60</v>
      </c>
      <c r="DK886" s="1" t="s">
        <v>88</v>
      </c>
      <c r="DL886" s="1">
        <v>5.5826884920634896</v>
      </c>
      <c r="DM886" s="1">
        <v>1</v>
      </c>
      <c r="DN886" s="5">
        <f t="shared" si="52"/>
        <v>0</v>
      </c>
      <c r="DO886" s="5">
        <f t="shared" si="54"/>
        <v>1</v>
      </c>
      <c r="DP886" s="5">
        <f t="shared" si="55"/>
        <v>0</v>
      </c>
      <c r="DQ886" s="5" t="str">
        <f t="shared" si="53"/>
        <v>ผิดเกณฑ์</v>
      </c>
      <c r="DR886" s="1" t="s">
        <v>2042</v>
      </c>
    </row>
    <row r="887" spans="1:122">
      <c r="A887" s="1">
        <v>886</v>
      </c>
      <c r="B887" s="1">
        <v>12</v>
      </c>
      <c r="C887" s="1" t="s">
        <v>792</v>
      </c>
      <c r="D887" s="1" t="s">
        <v>2017</v>
      </c>
      <c r="E887" s="1" t="s">
        <v>2018</v>
      </c>
      <c r="F887" s="1" t="s">
        <v>912</v>
      </c>
      <c r="G887" s="1">
        <v>7</v>
      </c>
      <c r="H887" s="1">
        <v>0</v>
      </c>
      <c r="I887" s="1">
        <v>4</v>
      </c>
      <c r="J887" s="1">
        <v>3</v>
      </c>
      <c r="P887" s="1">
        <v>1</v>
      </c>
      <c r="AS887" s="1">
        <v>1</v>
      </c>
      <c r="AZ887" s="1">
        <v>1</v>
      </c>
      <c r="BJ887" s="1">
        <v>1</v>
      </c>
      <c r="BL887" s="1">
        <v>1</v>
      </c>
      <c r="CE887" s="1">
        <v>1</v>
      </c>
      <c r="CQ887" s="1">
        <v>5</v>
      </c>
      <c r="CR887" s="1">
        <v>3</v>
      </c>
      <c r="CS887" s="1">
        <v>1</v>
      </c>
      <c r="CT887" s="1">
        <v>64</v>
      </c>
      <c r="CU887" s="1" t="s">
        <v>75</v>
      </c>
      <c r="CW887" s="1" t="s">
        <v>76</v>
      </c>
      <c r="CX887" s="1" t="s">
        <v>85</v>
      </c>
      <c r="CY887" s="1">
        <v>0</v>
      </c>
      <c r="CZ887" s="1">
        <v>4</v>
      </c>
      <c r="DA887" s="1">
        <v>4</v>
      </c>
      <c r="DB887" s="1">
        <v>0</v>
      </c>
      <c r="DC887" s="1">
        <v>0</v>
      </c>
      <c r="DD887" s="1" t="s">
        <v>86</v>
      </c>
      <c r="DE887" s="1">
        <v>4</v>
      </c>
      <c r="DF887" s="1">
        <v>1</v>
      </c>
      <c r="DG887" s="1" t="s">
        <v>881</v>
      </c>
      <c r="DH887" s="1">
        <v>70</v>
      </c>
      <c r="DI887" s="1" t="s">
        <v>79</v>
      </c>
      <c r="DJ887" s="1">
        <v>90</v>
      </c>
      <c r="DK887" s="1" t="s">
        <v>88</v>
      </c>
      <c r="DL887" s="1">
        <v>5.7385138888888898</v>
      </c>
      <c r="DM887" s="1">
        <v>1</v>
      </c>
      <c r="DN887" s="5">
        <f t="shared" si="52"/>
        <v>0</v>
      </c>
      <c r="DO887" s="5">
        <f t="shared" si="54"/>
        <v>1</v>
      </c>
      <c r="DP887" s="5">
        <f t="shared" si="55"/>
        <v>0</v>
      </c>
      <c r="DQ887" s="5">
        <f t="shared" si="53"/>
        <v>0</v>
      </c>
      <c r="DR887" s="1" t="s">
        <v>2036</v>
      </c>
    </row>
    <row r="888" spans="1:122">
      <c r="A888" s="1">
        <v>887</v>
      </c>
      <c r="B888" s="1">
        <v>12</v>
      </c>
      <c r="C888" s="1" t="s">
        <v>792</v>
      </c>
      <c r="D888" s="1" t="s">
        <v>2019</v>
      </c>
      <c r="E888" s="1" t="s">
        <v>551</v>
      </c>
      <c r="F888" s="1" t="s">
        <v>912</v>
      </c>
      <c r="G888" s="1">
        <v>6</v>
      </c>
      <c r="H888" s="1">
        <v>0</v>
      </c>
      <c r="I888" s="1">
        <v>5</v>
      </c>
      <c r="J888" s="1">
        <v>4</v>
      </c>
      <c r="K888" s="1">
        <v>0</v>
      </c>
      <c r="L888" s="1">
        <v>0</v>
      </c>
      <c r="M888" s="1">
        <v>0</v>
      </c>
      <c r="N888" s="1">
        <v>0</v>
      </c>
      <c r="O888" s="1">
        <v>0</v>
      </c>
      <c r="P888" s="1">
        <v>3</v>
      </c>
      <c r="Q888" s="1">
        <v>0</v>
      </c>
      <c r="R888" s="1">
        <v>0</v>
      </c>
      <c r="S888" s="1">
        <v>0</v>
      </c>
      <c r="T888" s="1">
        <v>0</v>
      </c>
      <c r="U888" s="1">
        <v>1</v>
      </c>
      <c r="W888" s="1">
        <v>0</v>
      </c>
      <c r="X888" s="1">
        <v>0</v>
      </c>
      <c r="Y888" s="1">
        <v>0</v>
      </c>
      <c r="AI888" s="1">
        <v>1</v>
      </c>
      <c r="AK888" s="1">
        <v>1</v>
      </c>
      <c r="AU888" s="1">
        <v>0</v>
      </c>
      <c r="AV888" s="1">
        <v>0</v>
      </c>
      <c r="CF888" s="1">
        <v>1</v>
      </c>
      <c r="CH888" s="1">
        <v>1</v>
      </c>
      <c r="CI888" s="1">
        <v>1</v>
      </c>
      <c r="CL888" s="1">
        <v>1</v>
      </c>
      <c r="CQ888" s="1">
        <v>4</v>
      </c>
      <c r="CR888" s="1">
        <v>5</v>
      </c>
      <c r="CS888" s="1">
        <v>1</v>
      </c>
      <c r="CT888" s="1">
        <v>120</v>
      </c>
      <c r="CU888" s="1" t="s">
        <v>75</v>
      </c>
      <c r="CW888" s="1" t="s">
        <v>76</v>
      </c>
      <c r="CX888" s="1" t="s">
        <v>99</v>
      </c>
      <c r="CY888" s="1">
        <v>0</v>
      </c>
      <c r="CZ888" s="1">
        <v>0</v>
      </c>
      <c r="DA888" s="1">
        <v>13</v>
      </c>
      <c r="DB888" s="1">
        <v>0</v>
      </c>
      <c r="DC888" s="1">
        <v>0</v>
      </c>
      <c r="DD888" s="1" t="s">
        <v>86</v>
      </c>
      <c r="DE888" s="1">
        <v>6</v>
      </c>
      <c r="DF888" s="1">
        <v>2</v>
      </c>
      <c r="DG888" s="1" t="s">
        <v>882</v>
      </c>
      <c r="DH888" s="1">
        <v>85</v>
      </c>
      <c r="DI888" s="1" t="s">
        <v>79</v>
      </c>
      <c r="DJ888" s="1">
        <v>65</v>
      </c>
      <c r="DK888" s="1" t="s">
        <v>157</v>
      </c>
      <c r="DL888" s="1">
        <v>5.7450853174603198</v>
      </c>
      <c r="DM888" s="1">
        <v>1</v>
      </c>
      <c r="DN888" s="5">
        <f t="shared" si="52"/>
        <v>2</v>
      </c>
      <c r="DO888" s="5">
        <f t="shared" si="54"/>
        <v>4</v>
      </c>
      <c r="DP888" s="5">
        <f t="shared" si="55"/>
        <v>-5</v>
      </c>
      <c r="DQ888" s="5" t="str">
        <f t="shared" si="53"/>
        <v>ผิดเกณฑ์</v>
      </c>
      <c r="DR888" s="1" t="s">
        <v>2040</v>
      </c>
    </row>
    <row r="889" spans="1:122">
      <c r="A889" s="1">
        <v>888</v>
      </c>
      <c r="B889" s="1">
        <v>12</v>
      </c>
      <c r="C889" s="1" t="s">
        <v>792</v>
      </c>
      <c r="D889" s="1" t="s">
        <v>2020</v>
      </c>
      <c r="E889" s="1" t="s">
        <v>2021</v>
      </c>
      <c r="F889" s="1" t="s">
        <v>912</v>
      </c>
      <c r="G889" s="1">
        <v>5</v>
      </c>
      <c r="H889" s="1">
        <v>0</v>
      </c>
      <c r="I889" s="1">
        <v>3</v>
      </c>
      <c r="J889" s="1">
        <v>6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1</v>
      </c>
      <c r="Q889" s="1">
        <v>0</v>
      </c>
      <c r="R889" s="1">
        <v>0</v>
      </c>
      <c r="S889" s="1">
        <v>0</v>
      </c>
      <c r="T889" s="1">
        <v>0</v>
      </c>
      <c r="U889" s="1">
        <v>0</v>
      </c>
      <c r="V889" s="1">
        <v>0</v>
      </c>
      <c r="W889" s="1">
        <v>0</v>
      </c>
      <c r="X889" s="1">
        <v>0</v>
      </c>
      <c r="Y889" s="1">
        <v>0</v>
      </c>
      <c r="Z889" s="1">
        <v>0</v>
      </c>
      <c r="AA889" s="1">
        <v>0</v>
      </c>
      <c r="AB889" s="1">
        <v>0</v>
      </c>
      <c r="AC889" s="1">
        <v>0</v>
      </c>
      <c r="AD889" s="1">
        <v>0</v>
      </c>
      <c r="AE889" s="1">
        <v>0</v>
      </c>
      <c r="AF889" s="1">
        <v>0</v>
      </c>
      <c r="AG889" s="1">
        <v>0</v>
      </c>
      <c r="AH889" s="1">
        <v>0</v>
      </c>
      <c r="AI889" s="1">
        <v>0</v>
      </c>
      <c r="AJ889" s="1">
        <v>0</v>
      </c>
      <c r="AK889" s="1">
        <v>0</v>
      </c>
      <c r="AL889" s="1">
        <v>0</v>
      </c>
      <c r="AM889" s="1">
        <v>0</v>
      </c>
      <c r="AN889" s="1">
        <v>0</v>
      </c>
      <c r="AO889" s="1">
        <v>0</v>
      </c>
      <c r="AP889" s="1">
        <v>0</v>
      </c>
      <c r="AQ889" s="1">
        <v>0</v>
      </c>
      <c r="AR889" s="1">
        <v>0</v>
      </c>
      <c r="AS889" s="1">
        <v>0</v>
      </c>
      <c r="AT889" s="1">
        <v>0</v>
      </c>
      <c r="AU889" s="1">
        <v>0</v>
      </c>
      <c r="AV889" s="1">
        <v>0</v>
      </c>
      <c r="AW889" s="1">
        <v>0</v>
      </c>
      <c r="AX889" s="1">
        <v>0</v>
      </c>
      <c r="AY889" s="1">
        <v>0</v>
      </c>
      <c r="AZ889" s="1">
        <v>0</v>
      </c>
      <c r="BA889" s="1">
        <v>0</v>
      </c>
      <c r="BB889" s="1">
        <v>0</v>
      </c>
      <c r="BC889" s="1">
        <v>0</v>
      </c>
      <c r="BD889" s="1">
        <v>0</v>
      </c>
      <c r="BE889" s="1">
        <v>0</v>
      </c>
      <c r="BF889" s="1">
        <v>0</v>
      </c>
      <c r="BG889" s="1">
        <v>0</v>
      </c>
      <c r="BH889" s="1">
        <v>0</v>
      </c>
      <c r="BI889" s="1">
        <v>0</v>
      </c>
      <c r="BJ889" s="1">
        <v>1</v>
      </c>
      <c r="BK889" s="1">
        <v>0</v>
      </c>
      <c r="BL889" s="1">
        <v>0</v>
      </c>
      <c r="BM889" s="1">
        <v>1</v>
      </c>
      <c r="BN889" s="1">
        <v>0</v>
      </c>
      <c r="BO889" s="1">
        <v>0</v>
      </c>
      <c r="BP889" s="1">
        <v>0</v>
      </c>
      <c r="BQ889" s="1">
        <v>0</v>
      </c>
      <c r="BR889" s="1" t="s">
        <v>901</v>
      </c>
      <c r="BS889" s="1">
        <v>0</v>
      </c>
      <c r="BT889" s="1">
        <v>0</v>
      </c>
      <c r="BU889" s="1">
        <v>0</v>
      </c>
      <c r="BV889" s="1">
        <v>0</v>
      </c>
      <c r="BW889" s="1">
        <v>0</v>
      </c>
      <c r="BX889" s="1">
        <v>0</v>
      </c>
      <c r="BY889" s="1">
        <v>0</v>
      </c>
      <c r="BZ889" s="1">
        <v>0</v>
      </c>
      <c r="CA889" s="1">
        <v>0</v>
      </c>
      <c r="CB889" s="1">
        <v>0</v>
      </c>
      <c r="CC889" s="1">
        <v>0</v>
      </c>
      <c r="CD889" s="1">
        <v>0</v>
      </c>
      <c r="CE889" s="1">
        <v>0</v>
      </c>
      <c r="CF889" s="1">
        <v>0</v>
      </c>
      <c r="CG889" s="1">
        <v>0</v>
      </c>
      <c r="CH889" s="1">
        <v>0</v>
      </c>
      <c r="CI889" s="1">
        <v>0</v>
      </c>
      <c r="CJ889" s="1">
        <v>0</v>
      </c>
      <c r="CK889" s="1">
        <v>0</v>
      </c>
      <c r="CL889" s="1">
        <v>0</v>
      </c>
      <c r="CM889" s="1">
        <v>0</v>
      </c>
      <c r="CN889" s="1">
        <v>0</v>
      </c>
      <c r="CO889" s="1">
        <v>0</v>
      </c>
      <c r="CP889" s="1">
        <v>0</v>
      </c>
      <c r="CQ889" s="1">
        <v>4</v>
      </c>
      <c r="CR889" s="1">
        <v>6</v>
      </c>
      <c r="CS889" s="1">
        <v>1</v>
      </c>
      <c r="CT889" s="1">
        <v>30</v>
      </c>
      <c r="CU889" s="1" t="s">
        <v>84</v>
      </c>
      <c r="CV889" s="1">
        <v>1</v>
      </c>
      <c r="CW889" s="1" t="s">
        <v>76</v>
      </c>
      <c r="CX889" s="1" t="s">
        <v>85</v>
      </c>
      <c r="CY889" s="1">
        <v>5</v>
      </c>
      <c r="CZ889" s="1">
        <v>5</v>
      </c>
      <c r="DA889" s="1">
        <v>5</v>
      </c>
      <c r="DB889" s="1">
        <v>0</v>
      </c>
      <c r="DC889" s="1">
        <v>0</v>
      </c>
      <c r="DD889" s="1" t="s">
        <v>78</v>
      </c>
      <c r="DE889" s="1">
        <v>5</v>
      </c>
      <c r="DF889" s="1">
        <v>1</v>
      </c>
      <c r="DG889" s="1" t="s">
        <v>881</v>
      </c>
      <c r="DH889" s="1">
        <v>60</v>
      </c>
      <c r="DI889" s="1" t="s">
        <v>79</v>
      </c>
      <c r="DJ889" s="1">
        <v>70</v>
      </c>
      <c r="DK889" s="1" t="s">
        <v>88</v>
      </c>
      <c r="DL889" s="1">
        <v>6.5395813492063501</v>
      </c>
      <c r="DM889" s="1">
        <v>1</v>
      </c>
      <c r="DN889" s="5">
        <f t="shared" si="52"/>
        <v>0</v>
      </c>
      <c r="DO889" s="5">
        <f t="shared" si="54"/>
        <v>0</v>
      </c>
      <c r="DP889" s="5">
        <f t="shared" si="55"/>
        <v>1</v>
      </c>
      <c r="DQ889" s="5">
        <f t="shared" si="53"/>
        <v>0</v>
      </c>
      <c r="DR889" s="7" t="s">
        <v>2043</v>
      </c>
    </row>
    <row r="890" spans="1:122">
      <c r="A890" s="1">
        <v>889</v>
      </c>
      <c r="B890" s="1">
        <v>12</v>
      </c>
      <c r="C890" s="1" t="s">
        <v>792</v>
      </c>
      <c r="D890" s="1" t="s">
        <v>2022</v>
      </c>
      <c r="E890" s="1" t="s">
        <v>794</v>
      </c>
      <c r="F890" s="1" t="s">
        <v>912</v>
      </c>
      <c r="G890" s="1">
        <v>4</v>
      </c>
      <c r="H890" s="1">
        <v>0</v>
      </c>
      <c r="I890" s="1">
        <v>4</v>
      </c>
      <c r="J890" s="1">
        <v>5</v>
      </c>
      <c r="K890" s="1">
        <v>0</v>
      </c>
      <c r="L890" s="1">
        <v>0</v>
      </c>
      <c r="M890" s="1">
        <v>0</v>
      </c>
      <c r="N890" s="1">
        <v>0</v>
      </c>
      <c r="O890" s="1">
        <v>0</v>
      </c>
      <c r="P890" s="1">
        <v>1</v>
      </c>
      <c r="Q890" s="1">
        <v>0</v>
      </c>
      <c r="R890" s="1">
        <v>0</v>
      </c>
      <c r="S890" s="1">
        <v>0</v>
      </c>
      <c r="T890" s="1">
        <v>0</v>
      </c>
      <c r="U890" s="1">
        <v>0</v>
      </c>
      <c r="V890" s="1">
        <v>0</v>
      </c>
      <c r="W890" s="1">
        <v>0</v>
      </c>
      <c r="X890" s="1">
        <v>0</v>
      </c>
      <c r="Y890" s="1">
        <v>0</v>
      </c>
      <c r="Z890" s="1">
        <v>0</v>
      </c>
      <c r="AA890" s="1">
        <v>0</v>
      </c>
      <c r="AB890" s="1">
        <v>0</v>
      </c>
      <c r="AC890" s="1">
        <v>0</v>
      </c>
      <c r="AD890" s="1">
        <v>0</v>
      </c>
      <c r="AE890" s="1">
        <v>0</v>
      </c>
      <c r="AF890" s="1">
        <v>0</v>
      </c>
      <c r="AG890" s="1">
        <v>0</v>
      </c>
      <c r="AH890" s="1">
        <v>0</v>
      </c>
      <c r="AI890" s="1">
        <v>0</v>
      </c>
      <c r="AJ890" s="1">
        <v>0</v>
      </c>
      <c r="AK890" s="1">
        <v>0</v>
      </c>
      <c r="AL890" s="1">
        <v>0</v>
      </c>
      <c r="AM890" s="1">
        <v>0</v>
      </c>
      <c r="AN890" s="1">
        <v>0</v>
      </c>
      <c r="AO890" s="1">
        <v>0</v>
      </c>
      <c r="AP890" s="1">
        <v>0</v>
      </c>
      <c r="AQ890" s="1">
        <v>0</v>
      </c>
      <c r="AR890" s="1">
        <v>0</v>
      </c>
      <c r="AS890" s="1">
        <v>0</v>
      </c>
      <c r="AT890" s="1">
        <v>0</v>
      </c>
      <c r="AU890" s="1">
        <v>0</v>
      </c>
      <c r="AV890" s="1">
        <v>0</v>
      </c>
      <c r="AW890" s="1">
        <v>0</v>
      </c>
      <c r="AX890" s="1">
        <v>0</v>
      </c>
      <c r="AY890" s="1">
        <v>0</v>
      </c>
      <c r="AZ890" s="1">
        <v>0</v>
      </c>
      <c r="BA890" s="1">
        <v>0</v>
      </c>
      <c r="BB890" s="1">
        <v>0</v>
      </c>
      <c r="BC890" s="1">
        <v>0</v>
      </c>
      <c r="BD890" s="1">
        <v>0</v>
      </c>
      <c r="BE890" s="1">
        <v>0</v>
      </c>
      <c r="BF890" s="1">
        <v>0</v>
      </c>
      <c r="BG890" s="1">
        <v>0</v>
      </c>
      <c r="BH890" s="1">
        <v>0</v>
      </c>
      <c r="BI890" s="1">
        <v>0</v>
      </c>
      <c r="BJ890" s="1">
        <v>0</v>
      </c>
      <c r="BK890" s="1">
        <v>0</v>
      </c>
      <c r="BL890" s="1">
        <v>0</v>
      </c>
      <c r="BM890" s="1">
        <v>0</v>
      </c>
      <c r="BN890" s="1">
        <v>0</v>
      </c>
      <c r="BO890" s="1">
        <v>0</v>
      </c>
      <c r="BP890" s="1">
        <v>0</v>
      </c>
      <c r="BQ890" s="1">
        <v>0</v>
      </c>
      <c r="BR890" s="1" t="s">
        <v>901</v>
      </c>
      <c r="BS890" s="1">
        <v>0</v>
      </c>
      <c r="BT890" s="1">
        <v>0</v>
      </c>
      <c r="BU890" s="1">
        <v>0</v>
      </c>
      <c r="BV890" s="1">
        <v>0</v>
      </c>
      <c r="BW890" s="1">
        <v>0</v>
      </c>
      <c r="BX890" s="1">
        <v>0</v>
      </c>
      <c r="BY890" s="1">
        <v>0</v>
      </c>
      <c r="BZ890" s="1">
        <v>0</v>
      </c>
      <c r="CA890" s="1">
        <v>0</v>
      </c>
      <c r="CB890" s="1">
        <v>0</v>
      </c>
      <c r="CC890" s="1">
        <v>0</v>
      </c>
      <c r="CD890" s="1">
        <v>0</v>
      </c>
      <c r="CE890" s="1">
        <v>1</v>
      </c>
      <c r="CF890" s="1">
        <v>0</v>
      </c>
      <c r="CG890" s="1">
        <v>0</v>
      </c>
      <c r="CH890" s="1">
        <v>0</v>
      </c>
      <c r="CI890" s="1">
        <v>0</v>
      </c>
      <c r="CJ890" s="1">
        <v>0</v>
      </c>
      <c r="CK890" s="1">
        <v>0</v>
      </c>
      <c r="CL890" s="1">
        <v>0</v>
      </c>
      <c r="CM890" s="1">
        <v>0</v>
      </c>
      <c r="CN890" s="1">
        <v>0</v>
      </c>
      <c r="CO890" s="1">
        <v>0</v>
      </c>
      <c r="CP890" s="1">
        <v>0</v>
      </c>
      <c r="CQ890" s="1">
        <v>3</v>
      </c>
      <c r="CR890" s="1">
        <v>8</v>
      </c>
      <c r="CS890" s="1">
        <v>0</v>
      </c>
      <c r="CT890" s="1">
        <v>37</v>
      </c>
      <c r="CU890" s="1" t="s">
        <v>75</v>
      </c>
      <c r="CW890" s="1" t="s">
        <v>76</v>
      </c>
      <c r="CX890" s="1" t="s">
        <v>85</v>
      </c>
      <c r="CY890" s="1">
        <v>4</v>
      </c>
      <c r="CZ890" s="1">
        <v>4</v>
      </c>
      <c r="DA890" s="1">
        <v>2</v>
      </c>
      <c r="DB890" s="1">
        <v>0</v>
      </c>
      <c r="DC890" s="1">
        <v>0</v>
      </c>
      <c r="DD890" s="1" t="s">
        <v>78</v>
      </c>
      <c r="DF890" s="1">
        <v>4</v>
      </c>
      <c r="DG890" s="1" t="s">
        <v>884</v>
      </c>
      <c r="DH890" s="1">
        <v>69.900000000000006</v>
      </c>
      <c r="DI890" s="1" t="s">
        <v>79</v>
      </c>
      <c r="DJ890" s="1">
        <v>56.95</v>
      </c>
      <c r="DK890" s="1" t="s">
        <v>87</v>
      </c>
      <c r="DL890" s="1">
        <v>6.1837281746031696</v>
      </c>
      <c r="DM890" s="1">
        <v>1</v>
      </c>
      <c r="DN890" s="5">
        <f t="shared" si="52"/>
        <v>0</v>
      </c>
      <c r="DO890" s="5">
        <f t="shared" si="54"/>
        <v>1</v>
      </c>
      <c r="DP890" s="5">
        <f t="shared" si="55"/>
        <v>0</v>
      </c>
      <c r="DQ890" s="5">
        <f t="shared" si="53"/>
        <v>0</v>
      </c>
      <c r="DR890" s="1" t="s">
        <v>2036</v>
      </c>
    </row>
    <row r="891" spans="1:122">
      <c r="A891" s="1">
        <v>890</v>
      </c>
      <c r="B891" s="1">
        <v>12</v>
      </c>
      <c r="C891" s="1" t="s">
        <v>796</v>
      </c>
      <c r="D891" s="1" t="s">
        <v>2023</v>
      </c>
      <c r="E891" s="1" t="s">
        <v>2024</v>
      </c>
      <c r="F891" s="1" t="s">
        <v>960</v>
      </c>
      <c r="G891" s="1">
        <v>15</v>
      </c>
      <c r="H891" s="1">
        <v>1</v>
      </c>
      <c r="I891" s="1">
        <v>6</v>
      </c>
      <c r="J891" s="1">
        <v>0</v>
      </c>
      <c r="K891" s="1">
        <v>1</v>
      </c>
      <c r="L891" s="1">
        <v>0</v>
      </c>
      <c r="M891" s="1">
        <v>1</v>
      </c>
      <c r="N891" s="1">
        <v>0</v>
      </c>
      <c r="O891" s="1">
        <v>0</v>
      </c>
      <c r="P891" s="1">
        <v>0</v>
      </c>
      <c r="Q891" s="1">
        <v>1</v>
      </c>
      <c r="R891" s="1">
        <v>0</v>
      </c>
      <c r="S891" s="1">
        <v>0</v>
      </c>
      <c r="T891" s="1">
        <v>0</v>
      </c>
      <c r="U891" s="1">
        <v>0</v>
      </c>
      <c r="V891" s="1">
        <v>0</v>
      </c>
      <c r="W891" s="1">
        <v>0</v>
      </c>
      <c r="X891" s="1">
        <v>0</v>
      </c>
      <c r="Y891" s="1">
        <v>0</v>
      </c>
      <c r="Z891" s="1">
        <v>0</v>
      </c>
      <c r="AA891" s="1">
        <v>0</v>
      </c>
      <c r="AB891" s="1">
        <v>0</v>
      </c>
      <c r="AC891" s="1">
        <v>0</v>
      </c>
      <c r="AD891" s="1">
        <v>0</v>
      </c>
      <c r="AE891" s="1">
        <v>0</v>
      </c>
      <c r="AF891" s="1">
        <v>0</v>
      </c>
      <c r="AG891" s="1">
        <v>0</v>
      </c>
      <c r="AH891" s="1">
        <v>0</v>
      </c>
      <c r="AI891" s="1">
        <v>1</v>
      </c>
      <c r="AJ891" s="1">
        <v>0</v>
      </c>
      <c r="AK891" s="1">
        <v>0</v>
      </c>
      <c r="AL891" s="1">
        <v>1</v>
      </c>
      <c r="AM891" s="1">
        <v>0</v>
      </c>
      <c r="AN891" s="1">
        <v>1</v>
      </c>
      <c r="AO891" s="1">
        <v>0</v>
      </c>
      <c r="AP891" s="1">
        <v>1</v>
      </c>
      <c r="AQ891" s="1">
        <v>0</v>
      </c>
      <c r="AR891" s="1">
        <v>0</v>
      </c>
      <c r="AS891" s="1">
        <v>0</v>
      </c>
      <c r="AT891" s="1">
        <v>0</v>
      </c>
      <c r="AU891" s="1">
        <v>0</v>
      </c>
      <c r="AV891" s="1">
        <v>0</v>
      </c>
      <c r="AW891" s="1">
        <v>0</v>
      </c>
      <c r="AX891" s="1">
        <v>0</v>
      </c>
      <c r="AY891" s="1">
        <v>0</v>
      </c>
      <c r="AZ891" s="1">
        <v>1</v>
      </c>
      <c r="BA891" s="1">
        <v>0</v>
      </c>
      <c r="BB891" s="1">
        <v>0</v>
      </c>
      <c r="BC891" s="1">
        <v>0</v>
      </c>
      <c r="BD891" s="1">
        <v>0</v>
      </c>
      <c r="BE891" s="1">
        <v>0</v>
      </c>
      <c r="BF891" s="1">
        <v>0</v>
      </c>
      <c r="BG891" s="1">
        <v>0</v>
      </c>
      <c r="BH891" s="1">
        <v>1</v>
      </c>
      <c r="BI891" s="1">
        <v>0</v>
      </c>
      <c r="BJ891" s="1">
        <v>0</v>
      </c>
      <c r="BK891" s="1">
        <v>0</v>
      </c>
      <c r="BL891" s="1">
        <v>0</v>
      </c>
      <c r="BM891" s="1">
        <v>1</v>
      </c>
      <c r="BN891" s="1">
        <v>0</v>
      </c>
      <c r="BO891" s="1">
        <v>0</v>
      </c>
      <c r="BP891" s="1">
        <v>0</v>
      </c>
      <c r="BQ891" s="1">
        <v>0</v>
      </c>
      <c r="BR891" s="1" t="s">
        <v>901</v>
      </c>
      <c r="BS891" s="1">
        <v>0</v>
      </c>
      <c r="BT891" s="1">
        <v>0</v>
      </c>
      <c r="BU891" s="1">
        <v>0</v>
      </c>
      <c r="BV891" s="1">
        <v>0</v>
      </c>
      <c r="BW891" s="1">
        <v>1</v>
      </c>
      <c r="BX891" s="1">
        <v>0</v>
      </c>
      <c r="BY891" s="1">
        <v>0</v>
      </c>
      <c r="BZ891" s="1">
        <v>1</v>
      </c>
      <c r="CA891" s="1">
        <v>0</v>
      </c>
      <c r="CB891" s="1">
        <v>0</v>
      </c>
      <c r="CC891" s="1">
        <v>0</v>
      </c>
      <c r="CD891" s="1">
        <v>0</v>
      </c>
      <c r="CE891" s="1">
        <v>0</v>
      </c>
      <c r="CF891" s="1">
        <v>0</v>
      </c>
      <c r="CG891" s="1">
        <v>1</v>
      </c>
      <c r="CH891" s="1">
        <v>0</v>
      </c>
      <c r="CI891" s="1">
        <v>0</v>
      </c>
      <c r="CJ891" s="1">
        <v>1</v>
      </c>
      <c r="CK891" s="1">
        <v>0</v>
      </c>
      <c r="CL891" s="1">
        <v>0</v>
      </c>
      <c r="CM891" s="1">
        <v>0</v>
      </c>
      <c r="CN891" s="1">
        <v>0</v>
      </c>
      <c r="CO891" s="1">
        <v>1</v>
      </c>
      <c r="CP891" s="1">
        <v>0</v>
      </c>
      <c r="CQ891" s="1">
        <v>11</v>
      </c>
      <c r="CR891" s="1">
        <v>8</v>
      </c>
      <c r="CS891" s="1">
        <v>1</v>
      </c>
      <c r="CT891" s="1">
        <v>1500</v>
      </c>
      <c r="CU891" s="1" t="s">
        <v>75</v>
      </c>
      <c r="CW891" s="1" t="s">
        <v>76</v>
      </c>
      <c r="CX891" s="1" t="s">
        <v>99</v>
      </c>
      <c r="CY891" s="1">
        <v>4</v>
      </c>
      <c r="CZ891" s="1">
        <v>7</v>
      </c>
      <c r="DA891" s="1">
        <v>3</v>
      </c>
      <c r="DB891" s="1">
        <v>6</v>
      </c>
      <c r="DC891" s="1">
        <v>6</v>
      </c>
      <c r="DD891" s="1" t="s">
        <v>86</v>
      </c>
      <c r="DE891" s="1">
        <v>7</v>
      </c>
      <c r="DF891" s="1">
        <v>3</v>
      </c>
      <c r="DG891" s="1" t="s">
        <v>882</v>
      </c>
      <c r="DH891" s="1">
        <v>46.99</v>
      </c>
      <c r="DI891" s="1" t="s">
        <v>79</v>
      </c>
      <c r="DJ891" s="1">
        <v>43.25</v>
      </c>
      <c r="DK891" s="1" t="s">
        <v>88</v>
      </c>
      <c r="DL891" s="1">
        <v>12</v>
      </c>
      <c r="DM891" s="1">
        <v>6</v>
      </c>
      <c r="DN891" s="5">
        <f t="shared" si="52"/>
        <v>6</v>
      </c>
      <c r="DO891" s="5">
        <f t="shared" si="54"/>
        <v>3</v>
      </c>
      <c r="DP891" s="5">
        <f t="shared" si="55"/>
        <v>-3</v>
      </c>
      <c r="DQ891" s="5">
        <f t="shared" si="53"/>
        <v>0</v>
      </c>
      <c r="DR891" s="1" t="s">
        <v>2041</v>
      </c>
    </row>
    <row r="892" spans="1:122">
      <c r="A892" s="1">
        <v>891</v>
      </c>
      <c r="B892" s="1">
        <v>12</v>
      </c>
      <c r="C892" s="1" t="s">
        <v>796</v>
      </c>
      <c r="D892" s="1" t="s">
        <v>2025</v>
      </c>
      <c r="E892" s="1" t="s">
        <v>563</v>
      </c>
      <c r="F892" s="1" t="s">
        <v>907</v>
      </c>
      <c r="G892" s="1">
        <v>8</v>
      </c>
      <c r="H892" s="1">
        <v>0</v>
      </c>
      <c r="I892" s="1">
        <v>5</v>
      </c>
      <c r="J892" s="1">
        <v>4</v>
      </c>
      <c r="K892" s="1">
        <v>1</v>
      </c>
      <c r="P892" s="1">
        <v>1</v>
      </c>
      <c r="Q892" s="1">
        <v>1</v>
      </c>
      <c r="BJ892" s="1">
        <v>1</v>
      </c>
      <c r="BL892" s="1">
        <v>1</v>
      </c>
      <c r="CF892" s="1">
        <v>1</v>
      </c>
      <c r="CQ892" s="1">
        <v>4</v>
      </c>
      <c r="CR892" s="1">
        <v>9</v>
      </c>
      <c r="CS892" s="1">
        <v>1</v>
      </c>
      <c r="CT892" s="1">
        <v>98</v>
      </c>
      <c r="CU892" s="1" t="s">
        <v>75</v>
      </c>
      <c r="CW892" s="1" t="s">
        <v>76</v>
      </c>
      <c r="CX892" s="1" t="s">
        <v>85</v>
      </c>
      <c r="CY892" s="1">
        <v>0</v>
      </c>
      <c r="CZ892" s="1">
        <v>3</v>
      </c>
      <c r="DA892" s="1">
        <v>0</v>
      </c>
      <c r="DB892" s="1">
        <v>4</v>
      </c>
      <c r="DC892" s="1">
        <v>3</v>
      </c>
      <c r="DD892" s="1" t="s">
        <v>86</v>
      </c>
      <c r="DE892" s="1">
        <v>6</v>
      </c>
      <c r="DF892" s="1">
        <v>1</v>
      </c>
      <c r="DG892" s="1" t="s">
        <v>881</v>
      </c>
      <c r="DH892" s="1">
        <v>72.400000000000006</v>
      </c>
      <c r="DI892" s="1" t="s">
        <v>79</v>
      </c>
      <c r="DJ892" s="1">
        <v>66.44</v>
      </c>
      <c r="DK892" s="1" t="s">
        <v>100</v>
      </c>
      <c r="DL892" s="1">
        <v>5.6374682539682501</v>
      </c>
      <c r="DM892" s="1">
        <v>1</v>
      </c>
      <c r="DN892" s="5">
        <f t="shared" si="52"/>
        <v>0</v>
      </c>
      <c r="DO892" s="5">
        <f t="shared" si="54"/>
        <v>1</v>
      </c>
      <c r="DP892" s="5">
        <f t="shared" si="55"/>
        <v>0</v>
      </c>
      <c r="DQ892" s="5">
        <f t="shared" si="53"/>
        <v>0</v>
      </c>
      <c r="DR892" s="1" t="s">
        <v>2036</v>
      </c>
    </row>
    <row r="893" spans="1:122">
      <c r="A893" s="1">
        <v>892</v>
      </c>
      <c r="B893" s="1">
        <v>12</v>
      </c>
      <c r="C893" s="1" t="s">
        <v>796</v>
      </c>
      <c r="D893" s="1" t="s">
        <v>2026</v>
      </c>
      <c r="E893" s="1" t="s">
        <v>564</v>
      </c>
      <c r="F893" s="1" t="s">
        <v>912</v>
      </c>
      <c r="G893" s="1">
        <v>4</v>
      </c>
      <c r="H893" s="1">
        <v>0</v>
      </c>
      <c r="I893" s="1">
        <v>4</v>
      </c>
      <c r="J893" s="1">
        <v>4</v>
      </c>
      <c r="K893" s="1">
        <v>1</v>
      </c>
      <c r="L893" s="1">
        <v>0</v>
      </c>
      <c r="M893" s="1">
        <v>0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  <c r="T893" s="1">
        <v>0</v>
      </c>
      <c r="U893" s="1">
        <v>0</v>
      </c>
      <c r="V893" s="1">
        <v>0</v>
      </c>
      <c r="W893" s="1">
        <v>0</v>
      </c>
      <c r="X893" s="1">
        <v>0</v>
      </c>
      <c r="Y893" s="1">
        <v>0</v>
      </c>
      <c r="Z893" s="1">
        <v>0</v>
      </c>
      <c r="AA893" s="1">
        <v>0</v>
      </c>
      <c r="AB893" s="1">
        <v>0</v>
      </c>
      <c r="AC893" s="1">
        <v>0</v>
      </c>
      <c r="AD893" s="1">
        <v>0</v>
      </c>
      <c r="AE893" s="1">
        <v>0</v>
      </c>
      <c r="AF893" s="1">
        <v>0</v>
      </c>
      <c r="AG893" s="1">
        <v>0</v>
      </c>
      <c r="AH893" s="1">
        <v>0</v>
      </c>
      <c r="AI893" s="1">
        <v>1</v>
      </c>
      <c r="AJ893" s="1">
        <v>0</v>
      </c>
      <c r="AK893" s="1">
        <v>0</v>
      </c>
      <c r="AL893" s="1">
        <v>0</v>
      </c>
      <c r="AM893" s="1">
        <v>0</v>
      </c>
      <c r="AN893" s="1">
        <v>0</v>
      </c>
      <c r="AO893" s="1">
        <v>0</v>
      </c>
      <c r="AP893" s="1">
        <v>0</v>
      </c>
      <c r="AQ893" s="1">
        <v>0</v>
      </c>
      <c r="AR893" s="1">
        <v>0</v>
      </c>
      <c r="AS893" s="1">
        <v>0</v>
      </c>
      <c r="AT893" s="1">
        <v>0</v>
      </c>
      <c r="AU893" s="1">
        <v>0</v>
      </c>
      <c r="AV893" s="1">
        <v>0</v>
      </c>
      <c r="AW893" s="1">
        <v>0</v>
      </c>
      <c r="AX893" s="1">
        <v>0</v>
      </c>
      <c r="AY893" s="1">
        <v>0</v>
      </c>
      <c r="AZ893" s="1">
        <v>0</v>
      </c>
      <c r="BA893" s="1">
        <v>0</v>
      </c>
      <c r="BB893" s="1">
        <v>0</v>
      </c>
      <c r="BC893" s="1">
        <v>0</v>
      </c>
      <c r="BD893" s="1">
        <v>0</v>
      </c>
      <c r="BE893" s="1">
        <v>0</v>
      </c>
      <c r="BF893" s="1">
        <v>0</v>
      </c>
      <c r="BG893" s="1">
        <v>0</v>
      </c>
      <c r="BH893" s="1">
        <v>0</v>
      </c>
      <c r="BI893" s="1">
        <v>0</v>
      </c>
      <c r="BJ893" s="1">
        <v>0</v>
      </c>
      <c r="BK893" s="1">
        <v>0</v>
      </c>
      <c r="BL893" s="1">
        <v>0</v>
      </c>
      <c r="BM893" s="1">
        <v>0</v>
      </c>
      <c r="BN893" s="1">
        <v>0</v>
      </c>
      <c r="BO893" s="1">
        <v>0</v>
      </c>
      <c r="BP893" s="1">
        <v>0</v>
      </c>
      <c r="BQ893" s="1">
        <v>0</v>
      </c>
      <c r="BR893" s="1" t="s">
        <v>901</v>
      </c>
      <c r="BS893" s="1">
        <v>0</v>
      </c>
      <c r="BT893" s="1">
        <v>0</v>
      </c>
      <c r="BU893" s="1">
        <v>0</v>
      </c>
      <c r="BV893" s="1">
        <v>0</v>
      </c>
      <c r="BW893" s="1">
        <v>0</v>
      </c>
      <c r="BX893" s="1">
        <v>0</v>
      </c>
      <c r="BY893" s="1">
        <v>0</v>
      </c>
      <c r="BZ893" s="1">
        <v>0</v>
      </c>
      <c r="CA893" s="1">
        <v>0</v>
      </c>
      <c r="CB893" s="1">
        <v>0</v>
      </c>
      <c r="CC893" s="1">
        <v>0</v>
      </c>
      <c r="CD893" s="1">
        <v>0</v>
      </c>
      <c r="CE893" s="1">
        <v>0</v>
      </c>
      <c r="CF893" s="1">
        <v>0</v>
      </c>
      <c r="CG893" s="1">
        <v>0</v>
      </c>
      <c r="CH893" s="1">
        <v>0</v>
      </c>
      <c r="CI893" s="1">
        <v>0</v>
      </c>
      <c r="CJ893" s="1">
        <v>0</v>
      </c>
      <c r="CK893" s="1">
        <v>0</v>
      </c>
      <c r="CL893" s="1">
        <v>0</v>
      </c>
      <c r="CM893" s="1">
        <v>0</v>
      </c>
      <c r="CN893" s="1">
        <v>0</v>
      </c>
      <c r="CO893" s="1">
        <v>0</v>
      </c>
      <c r="CP893" s="1">
        <v>0</v>
      </c>
      <c r="CQ893" s="1">
        <v>3</v>
      </c>
      <c r="CR893" s="1">
        <v>5</v>
      </c>
      <c r="CS893" s="1">
        <v>0</v>
      </c>
      <c r="CT893" s="1">
        <v>65</v>
      </c>
      <c r="CU893" s="1" t="s">
        <v>75</v>
      </c>
      <c r="CW893" s="1" t="s">
        <v>76</v>
      </c>
      <c r="CX893" s="1" t="s">
        <v>85</v>
      </c>
      <c r="CY893" s="1">
        <v>0</v>
      </c>
      <c r="CZ893" s="1">
        <v>3</v>
      </c>
      <c r="DA893" s="1">
        <v>3</v>
      </c>
      <c r="DB893" s="1">
        <v>1</v>
      </c>
      <c r="DC893" s="1">
        <v>0</v>
      </c>
      <c r="DD893" s="1" t="s">
        <v>86</v>
      </c>
      <c r="DE893" s="1">
        <v>2</v>
      </c>
      <c r="DF893" s="1">
        <v>3</v>
      </c>
      <c r="DG893" s="1" t="s">
        <v>883</v>
      </c>
      <c r="DH893" s="1">
        <v>60</v>
      </c>
      <c r="DI893" s="1" t="s">
        <v>79</v>
      </c>
      <c r="DJ893" s="1">
        <v>65</v>
      </c>
      <c r="DK893" s="1" t="s">
        <v>88</v>
      </c>
      <c r="DL893" s="1">
        <v>3.4</v>
      </c>
      <c r="DM893" s="1">
        <v>0</v>
      </c>
      <c r="DN893" s="5">
        <f t="shared" si="52"/>
        <v>1</v>
      </c>
      <c r="DO893" s="5">
        <f t="shared" si="54"/>
        <v>0</v>
      </c>
      <c r="DP893" s="5">
        <f t="shared" si="55"/>
        <v>-1</v>
      </c>
      <c r="DQ893" s="5">
        <f t="shared" si="53"/>
        <v>0</v>
      </c>
      <c r="DR893" s="7" t="s">
        <v>2043</v>
      </c>
    </row>
    <row r="894" spans="1:122">
      <c r="A894" s="1">
        <v>893</v>
      </c>
      <c r="B894" s="1">
        <v>12</v>
      </c>
      <c r="C894" s="1" t="s">
        <v>796</v>
      </c>
      <c r="D894" s="1" t="s">
        <v>2027</v>
      </c>
      <c r="E894" s="1" t="s">
        <v>795</v>
      </c>
      <c r="F894" s="1" t="s">
        <v>912</v>
      </c>
      <c r="G894" s="1">
        <v>3</v>
      </c>
      <c r="H894" s="1">
        <v>0</v>
      </c>
      <c r="I894" s="1">
        <v>1</v>
      </c>
      <c r="J894" s="1">
        <v>3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0</v>
      </c>
      <c r="S894" s="1">
        <v>0</v>
      </c>
      <c r="T894" s="1">
        <v>0</v>
      </c>
      <c r="U894" s="1">
        <v>0</v>
      </c>
      <c r="V894" s="1">
        <v>0</v>
      </c>
      <c r="W894" s="1">
        <v>0</v>
      </c>
      <c r="X894" s="1">
        <v>0</v>
      </c>
      <c r="Y894" s="1">
        <v>0</v>
      </c>
      <c r="Z894" s="1">
        <v>0</v>
      </c>
      <c r="AA894" s="1">
        <v>0</v>
      </c>
      <c r="AB894" s="1">
        <v>0</v>
      </c>
      <c r="AC894" s="1">
        <v>0</v>
      </c>
      <c r="AD894" s="1">
        <v>0</v>
      </c>
      <c r="AE894" s="1">
        <v>0</v>
      </c>
      <c r="AF894" s="1">
        <v>0</v>
      </c>
      <c r="AG894" s="1">
        <v>0</v>
      </c>
      <c r="AH894" s="1">
        <v>0</v>
      </c>
      <c r="AI894" s="1">
        <v>0</v>
      </c>
      <c r="AJ894" s="1">
        <v>0</v>
      </c>
      <c r="AK894" s="1">
        <v>0</v>
      </c>
      <c r="AL894" s="1">
        <v>0</v>
      </c>
      <c r="AM894" s="1">
        <v>0</v>
      </c>
      <c r="AN894" s="1">
        <v>0</v>
      </c>
      <c r="AO894" s="1">
        <v>0</v>
      </c>
      <c r="AP894" s="1">
        <v>0</v>
      </c>
      <c r="AQ894" s="1">
        <v>0</v>
      </c>
      <c r="AR894" s="1">
        <v>0</v>
      </c>
      <c r="AS894" s="1">
        <v>0</v>
      </c>
      <c r="AT894" s="1">
        <v>0</v>
      </c>
      <c r="AU894" s="1">
        <v>0</v>
      </c>
      <c r="AV894" s="1">
        <v>0</v>
      </c>
      <c r="AW894" s="1">
        <v>0</v>
      </c>
      <c r="AX894" s="1">
        <v>0</v>
      </c>
      <c r="AY894" s="1">
        <v>0</v>
      </c>
      <c r="AZ894" s="1">
        <v>0</v>
      </c>
      <c r="BA894" s="1">
        <v>0</v>
      </c>
      <c r="BB894" s="1">
        <v>0</v>
      </c>
      <c r="BC894" s="1">
        <v>0</v>
      </c>
      <c r="BD894" s="1">
        <v>0</v>
      </c>
      <c r="BE894" s="1">
        <v>0</v>
      </c>
      <c r="BF894" s="1">
        <v>0</v>
      </c>
      <c r="BG894" s="1">
        <v>0</v>
      </c>
      <c r="BH894" s="1">
        <v>0</v>
      </c>
      <c r="BI894" s="1">
        <v>0</v>
      </c>
      <c r="BJ894" s="1">
        <v>0</v>
      </c>
      <c r="BK894" s="1">
        <v>0</v>
      </c>
      <c r="BL894" s="1">
        <v>0</v>
      </c>
      <c r="BM894" s="1">
        <v>0</v>
      </c>
      <c r="BN894" s="1">
        <v>0</v>
      </c>
      <c r="BO894" s="1">
        <v>0</v>
      </c>
      <c r="BP894" s="1">
        <v>0</v>
      </c>
      <c r="BQ894" s="1">
        <v>0</v>
      </c>
      <c r="BR894" s="1" t="s">
        <v>901</v>
      </c>
      <c r="BS894" s="1">
        <v>0</v>
      </c>
      <c r="BT894" s="1">
        <v>0</v>
      </c>
      <c r="BU894" s="1">
        <v>0</v>
      </c>
      <c r="BV894" s="1">
        <v>0</v>
      </c>
      <c r="BW894" s="1">
        <v>0</v>
      </c>
      <c r="BX894" s="1">
        <v>0</v>
      </c>
      <c r="BY894" s="1">
        <v>0</v>
      </c>
      <c r="BZ894" s="1">
        <v>0</v>
      </c>
      <c r="CA894" s="1">
        <v>0</v>
      </c>
      <c r="CB894" s="1">
        <v>0</v>
      </c>
      <c r="CC894" s="1">
        <v>0</v>
      </c>
      <c r="CD894" s="1">
        <v>0</v>
      </c>
      <c r="CE894" s="1">
        <v>0</v>
      </c>
      <c r="CF894" s="1">
        <v>0</v>
      </c>
      <c r="CG894" s="1">
        <v>0</v>
      </c>
      <c r="CH894" s="1">
        <v>0</v>
      </c>
      <c r="CI894" s="1">
        <v>0</v>
      </c>
      <c r="CJ894" s="1">
        <v>0</v>
      </c>
      <c r="CK894" s="1">
        <v>0</v>
      </c>
      <c r="CL894" s="1">
        <v>0</v>
      </c>
      <c r="CM894" s="1">
        <v>0</v>
      </c>
      <c r="CN894" s="1">
        <v>0</v>
      </c>
      <c r="CO894" s="1">
        <v>0</v>
      </c>
      <c r="CP894" s="1">
        <v>0</v>
      </c>
      <c r="CQ894" s="1">
        <v>3</v>
      </c>
      <c r="CR894" s="1">
        <v>2</v>
      </c>
      <c r="CS894" s="1">
        <v>0</v>
      </c>
      <c r="CT894" s="1">
        <v>24</v>
      </c>
      <c r="CU894" s="1" t="s">
        <v>75</v>
      </c>
      <c r="CW894" s="1" t="s">
        <v>76</v>
      </c>
      <c r="CX894" s="1" t="s">
        <v>85</v>
      </c>
      <c r="CY894" s="1">
        <v>0</v>
      </c>
      <c r="CZ894" s="1">
        <v>1</v>
      </c>
      <c r="DA894" s="1">
        <v>0</v>
      </c>
      <c r="DB894" s="1">
        <v>3</v>
      </c>
      <c r="DC894" s="1">
        <v>0</v>
      </c>
      <c r="DD894" s="1" t="s">
        <v>86</v>
      </c>
      <c r="DE894" s="1">
        <v>3</v>
      </c>
      <c r="DF894" s="1">
        <v>2</v>
      </c>
      <c r="DG894" s="1" t="s">
        <v>901</v>
      </c>
      <c r="DH894" s="1">
        <v>80</v>
      </c>
      <c r="DI894" s="1" t="s">
        <v>79</v>
      </c>
      <c r="DJ894" s="1">
        <v>85</v>
      </c>
      <c r="DK894" s="1" t="s">
        <v>88</v>
      </c>
      <c r="DL894" s="1">
        <v>4.4112559523809498</v>
      </c>
      <c r="DM894" s="1">
        <v>1</v>
      </c>
      <c r="DN894" s="5">
        <f t="shared" si="52"/>
        <v>0</v>
      </c>
      <c r="DO894" s="5">
        <f t="shared" si="54"/>
        <v>0</v>
      </c>
      <c r="DP894" s="5">
        <f t="shared" si="55"/>
        <v>1</v>
      </c>
      <c r="DQ894" s="5">
        <f t="shared" si="53"/>
        <v>0</v>
      </c>
      <c r="DR894" s="7" t="s">
        <v>2043</v>
      </c>
    </row>
    <row r="895" spans="1:122">
      <c r="A895" s="1">
        <v>894</v>
      </c>
      <c r="B895" s="1">
        <v>12</v>
      </c>
      <c r="C895" s="1" t="s">
        <v>796</v>
      </c>
      <c r="D895" s="1" t="s">
        <v>2028</v>
      </c>
      <c r="E895" s="1" t="s">
        <v>565</v>
      </c>
      <c r="F895" s="1" t="s">
        <v>912</v>
      </c>
      <c r="G895" s="1">
        <v>4</v>
      </c>
      <c r="H895" s="1">
        <v>0</v>
      </c>
      <c r="I895" s="1">
        <v>3</v>
      </c>
      <c r="J895" s="1">
        <v>4</v>
      </c>
      <c r="K895" s="1">
        <v>0</v>
      </c>
      <c r="L895" s="1">
        <v>0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  <c r="U895" s="1">
        <v>0</v>
      </c>
      <c r="V895" s="1">
        <v>0</v>
      </c>
      <c r="W895" s="1">
        <v>0</v>
      </c>
      <c r="X895" s="1">
        <v>0</v>
      </c>
      <c r="Y895" s="1">
        <v>0</v>
      </c>
      <c r="Z895" s="1">
        <v>0</v>
      </c>
      <c r="AA895" s="1">
        <v>0</v>
      </c>
      <c r="AB895" s="1">
        <v>0</v>
      </c>
      <c r="AC895" s="1">
        <v>0</v>
      </c>
      <c r="AD895" s="1">
        <v>0</v>
      </c>
      <c r="AE895" s="1">
        <v>0</v>
      </c>
      <c r="AF895" s="1">
        <v>0</v>
      </c>
      <c r="AG895" s="1">
        <v>0</v>
      </c>
      <c r="AH895" s="1">
        <v>0</v>
      </c>
      <c r="AI895" s="1">
        <v>0</v>
      </c>
      <c r="AJ895" s="1">
        <v>0</v>
      </c>
      <c r="AK895" s="1">
        <v>0</v>
      </c>
      <c r="AL895" s="1">
        <v>0</v>
      </c>
      <c r="AM895" s="1">
        <v>0</v>
      </c>
      <c r="AN895" s="1">
        <v>1</v>
      </c>
      <c r="AO895" s="1">
        <v>0</v>
      </c>
      <c r="AP895" s="1">
        <v>0</v>
      </c>
      <c r="AQ895" s="1">
        <v>0</v>
      </c>
      <c r="AR895" s="1">
        <v>0</v>
      </c>
      <c r="AS895" s="1">
        <v>0</v>
      </c>
      <c r="AT895" s="1">
        <v>0</v>
      </c>
      <c r="AU895" s="1">
        <v>0</v>
      </c>
      <c r="AV895" s="1">
        <v>0</v>
      </c>
      <c r="AW895" s="1">
        <v>0</v>
      </c>
      <c r="AX895" s="1">
        <v>0</v>
      </c>
      <c r="AY895" s="1">
        <v>0</v>
      </c>
      <c r="AZ895" s="1">
        <v>0</v>
      </c>
      <c r="BA895" s="1">
        <v>0</v>
      </c>
      <c r="BB895" s="1">
        <v>0</v>
      </c>
      <c r="BC895" s="1">
        <v>0</v>
      </c>
      <c r="BD895" s="1">
        <v>0</v>
      </c>
      <c r="BE895" s="1">
        <v>0</v>
      </c>
      <c r="BF895" s="1">
        <v>0</v>
      </c>
      <c r="BG895" s="1">
        <v>0</v>
      </c>
      <c r="BH895" s="1">
        <v>0</v>
      </c>
      <c r="BI895" s="1">
        <v>0</v>
      </c>
      <c r="BJ895" s="1">
        <v>0</v>
      </c>
      <c r="BK895" s="1">
        <v>0</v>
      </c>
      <c r="BL895" s="1">
        <v>0</v>
      </c>
      <c r="BM895" s="1">
        <v>0</v>
      </c>
      <c r="BN895" s="1">
        <v>0</v>
      </c>
      <c r="BO895" s="1">
        <v>0</v>
      </c>
      <c r="BP895" s="1">
        <v>0</v>
      </c>
      <c r="BQ895" s="1">
        <v>0</v>
      </c>
      <c r="BR895" s="1" t="s">
        <v>901</v>
      </c>
      <c r="BS895" s="1">
        <v>0</v>
      </c>
      <c r="BT895" s="1">
        <v>0</v>
      </c>
      <c r="BU895" s="1">
        <v>0</v>
      </c>
      <c r="BV895" s="1">
        <v>0</v>
      </c>
      <c r="BW895" s="1">
        <v>0</v>
      </c>
      <c r="BX895" s="1">
        <v>0</v>
      </c>
      <c r="BY895" s="1">
        <v>0</v>
      </c>
      <c r="BZ895" s="1">
        <v>0</v>
      </c>
      <c r="CA895" s="1">
        <v>0</v>
      </c>
      <c r="CB895" s="1">
        <v>0</v>
      </c>
      <c r="CC895" s="1">
        <v>0</v>
      </c>
      <c r="CD895" s="1">
        <v>0</v>
      </c>
      <c r="CE895" s="1">
        <v>0</v>
      </c>
      <c r="CF895" s="1">
        <v>0</v>
      </c>
      <c r="CG895" s="1">
        <v>0</v>
      </c>
      <c r="CH895" s="1">
        <v>0</v>
      </c>
      <c r="CI895" s="1">
        <v>0</v>
      </c>
      <c r="CJ895" s="1">
        <v>0</v>
      </c>
      <c r="CK895" s="1">
        <v>0</v>
      </c>
      <c r="CL895" s="1">
        <v>0</v>
      </c>
      <c r="CM895" s="1">
        <v>0</v>
      </c>
      <c r="CN895" s="1">
        <v>0</v>
      </c>
      <c r="CO895" s="1">
        <v>0</v>
      </c>
      <c r="CP895" s="1">
        <v>0</v>
      </c>
      <c r="CQ895" s="1">
        <v>3</v>
      </c>
      <c r="CR895" s="1">
        <v>4</v>
      </c>
      <c r="CS895" s="1">
        <v>0</v>
      </c>
      <c r="CT895" s="1">
        <v>40</v>
      </c>
      <c r="CU895" s="1" t="s">
        <v>75</v>
      </c>
      <c r="CW895" s="1" t="s">
        <v>116</v>
      </c>
      <c r="CX895" s="1" t="s">
        <v>85</v>
      </c>
      <c r="CY895" s="1">
        <v>0</v>
      </c>
      <c r="CZ895" s="1">
        <v>0</v>
      </c>
      <c r="DA895" s="1">
        <v>0</v>
      </c>
      <c r="DB895" s="1">
        <v>4</v>
      </c>
      <c r="DC895" s="1">
        <v>1</v>
      </c>
      <c r="DD895" s="1" t="s">
        <v>78</v>
      </c>
      <c r="DF895" s="1">
        <v>1</v>
      </c>
      <c r="DG895" s="1" t="s">
        <v>882</v>
      </c>
      <c r="DH895" s="1">
        <v>80</v>
      </c>
      <c r="DI895" s="1" t="s">
        <v>79</v>
      </c>
      <c r="DJ895" s="1">
        <v>70</v>
      </c>
      <c r="DK895" s="1" t="s">
        <v>88</v>
      </c>
      <c r="DL895" s="1">
        <v>3</v>
      </c>
      <c r="DM895" s="1">
        <v>0</v>
      </c>
      <c r="DN895" s="5">
        <f t="shared" si="52"/>
        <v>1</v>
      </c>
      <c r="DO895" s="5">
        <f t="shared" si="54"/>
        <v>0</v>
      </c>
      <c r="DP895" s="5">
        <f t="shared" si="55"/>
        <v>-1</v>
      </c>
      <c r="DQ895" s="5">
        <f t="shared" si="53"/>
        <v>0</v>
      </c>
      <c r="DR895" s="7" t="s">
        <v>2043</v>
      </c>
    </row>
    <row r="896" spans="1:122">
      <c r="A896" s="1">
        <v>895</v>
      </c>
      <c r="B896" s="1">
        <v>12</v>
      </c>
      <c r="C896" s="1" t="s">
        <v>796</v>
      </c>
      <c r="D896" s="1" t="s">
        <v>2029</v>
      </c>
      <c r="E896" s="1" t="s">
        <v>562</v>
      </c>
      <c r="F896" s="1" t="s">
        <v>912</v>
      </c>
      <c r="G896" s="1">
        <v>4</v>
      </c>
      <c r="H896" s="1">
        <v>0</v>
      </c>
      <c r="I896" s="1">
        <v>3</v>
      </c>
      <c r="J896" s="1">
        <v>3</v>
      </c>
      <c r="K896" s="1">
        <v>1</v>
      </c>
      <c r="L896" s="1">
        <v>0</v>
      </c>
      <c r="M896" s="1">
        <v>0</v>
      </c>
      <c r="N896" s="1">
        <v>0</v>
      </c>
      <c r="O896" s="1">
        <v>1</v>
      </c>
      <c r="P896" s="1">
        <v>1</v>
      </c>
      <c r="Q896" s="1">
        <v>0</v>
      </c>
      <c r="R896" s="1">
        <v>0</v>
      </c>
      <c r="S896" s="1">
        <v>0</v>
      </c>
      <c r="T896" s="1">
        <v>0</v>
      </c>
      <c r="U896" s="1">
        <v>0</v>
      </c>
      <c r="V896" s="1">
        <v>0</v>
      </c>
      <c r="W896" s="1">
        <v>0</v>
      </c>
      <c r="X896" s="1">
        <v>0</v>
      </c>
      <c r="Y896" s="1">
        <v>0</v>
      </c>
      <c r="Z896" s="1">
        <v>1</v>
      </c>
      <c r="AA896" s="1">
        <v>0</v>
      </c>
      <c r="AB896" s="1">
        <v>0</v>
      </c>
      <c r="AC896" s="1">
        <v>0</v>
      </c>
      <c r="AD896" s="1">
        <v>0</v>
      </c>
      <c r="AE896" s="1">
        <v>0</v>
      </c>
      <c r="AF896" s="1">
        <v>0</v>
      </c>
      <c r="AG896" s="1">
        <v>0</v>
      </c>
      <c r="AH896" s="1">
        <v>0</v>
      </c>
      <c r="AI896" s="1">
        <v>0</v>
      </c>
      <c r="AJ896" s="1">
        <v>0</v>
      </c>
      <c r="AK896" s="1">
        <v>0</v>
      </c>
      <c r="AL896" s="1">
        <v>0</v>
      </c>
      <c r="AM896" s="1">
        <v>0</v>
      </c>
      <c r="AN896" s="1">
        <v>0</v>
      </c>
      <c r="AO896" s="1">
        <v>0</v>
      </c>
      <c r="AP896" s="1">
        <v>0</v>
      </c>
      <c r="AQ896" s="1">
        <v>0</v>
      </c>
      <c r="AR896" s="1">
        <v>0</v>
      </c>
      <c r="AS896" s="1">
        <v>0</v>
      </c>
      <c r="AT896" s="1">
        <v>0</v>
      </c>
      <c r="CQ896" s="1">
        <v>3</v>
      </c>
      <c r="CR896" s="1">
        <v>3</v>
      </c>
      <c r="CS896" s="1">
        <v>1</v>
      </c>
      <c r="CT896" s="1">
        <v>192</v>
      </c>
      <c r="CU896" s="1" t="s">
        <v>75</v>
      </c>
      <c r="CW896" s="1" t="s">
        <v>116</v>
      </c>
      <c r="CX896" s="1" t="s">
        <v>85</v>
      </c>
      <c r="CY896" s="1">
        <v>4</v>
      </c>
      <c r="CZ896" s="1">
        <v>1</v>
      </c>
      <c r="DA896" s="1">
        <v>1</v>
      </c>
      <c r="DB896" s="1">
        <v>0</v>
      </c>
      <c r="DC896" s="1">
        <v>1</v>
      </c>
      <c r="DD896" s="1" t="s">
        <v>86</v>
      </c>
      <c r="DE896" s="1">
        <v>2</v>
      </c>
      <c r="DF896" s="1">
        <v>2</v>
      </c>
      <c r="DG896" s="1" t="s">
        <v>882</v>
      </c>
      <c r="DH896" s="1">
        <v>90</v>
      </c>
      <c r="DI896" s="1" t="s">
        <v>79</v>
      </c>
      <c r="DJ896" s="1">
        <v>80</v>
      </c>
      <c r="DK896" s="1" t="s">
        <v>88</v>
      </c>
      <c r="DL896" s="1">
        <v>3.4</v>
      </c>
      <c r="DM896" s="1">
        <v>0</v>
      </c>
      <c r="DN896" s="5">
        <f t="shared" si="52"/>
        <v>0</v>
      </c>
      <c r="DO896" s="5">
        <f t="shared" si="54"/>
        <v>0</v>
      </c>
      <c r="DP896" s="5">
        <f t="shared" si="55"/>
        <v>0</v>
      </c>
      <c r="DQ896" s="5">
        <f t="shared" si="53"/>
        <v>0</v>
      </c>
      <c r="DR896" s="7" t="s">
        <v>2043</v>
      </c>
    </row>
    <row r="897" spans="1:122">
      <c r="A897" s="1">
        <v>896</v>
      </c>
      <c r="B897" s="1">
        <v>12</v>
      </c>
      <c r="C897" s="1" t="s">
        <v>796</v>
      </c>
      <c r="D897" s="1" t="s">
        <v>2030</v>
      </c>
      <c r="E897" s="1" t="s">
        <v>566</v>
      </c>
      <c r="F897" s="1" t="s">
        <v>925</v>
      </c>
      <c r="G897" s="1">
        <v>3</v>
      </c>
      <c r="H897" s="1">
        <v>0</v>
      </c>
      <c r="I897" s="1">
        <v>2</v>
      </c>
      <c r="J897" s="1">
        <v>2</v>
      </c>
      <c r="AW897" s="1">
        <v>1</v>
      </c>
      <c r="CQ897" s="1">
        <v>2</v>
      </c>
      <c r="CR897" s="1">
        <v>3</v>
      </c>
      <c r="CS897" s="1">
        <v>1</v>
      </c>
      <c r="CT897" s="1">
        <v>25</v>
      </c>
      <c r="CU897" s="1" t="s">
        <v>75</v>
      </c>
      <c r="CW897" s="1" t="s">
        <v>116</v>
      </c>
      <c r="CX897" s="1" t="s">
        <v>85</v>
      </c>
      <c r="CY897" s="1">
        <v>0</v>
      </c>
      <c r="CZ897" s="1">
        <v>0</v>
      </c>
      <c r="DA897" s="1">
        <v>2</v>
      </c>
      <c r="DB897" s="1">
        <v>2</v>
      </c>
      <c r="DC897" s="1">
        <v>0</v>
      </c>
      <c r="DD897" s="1" t="s">
        <v>86</v>
      </c>
      <c r="DE897" s="1">
        <v>2</v>
      </c>
      <c r="DF897" s="1">
        <v>2</v>
      </c>
      <c r="DG897" s="1" t="s">
        <v>882</v>
      </c>
      <c r="DH897" s="1">
        <v>29.91</v>
      </c>
      <c r="DI897" s="1" t="s">
        <v>79</v>
      </c>
      <c r="DJ897" s="1">
        <v>26.72</v>
      </c>
      <c r="DK897" s="1" t="s">
        <v>88</v>
      </c>
      <c r="DL897" s="1">
        <v>3</v>
      </c>
      <c r="DM897" s="1">
        <v>0</v>
      </c>
      <c r="DN897" s="5">
        <f t="shared" si="52"/>
        <v>0</v>
      </c>
      <c r="DO897" s="5">
        <f t="shared" si="54"/>
        <v>0</v>
      </c>
      <c r="DP897" s="5">
        <f t="shared" si="55"/>
        <v>0</v>
      </c>
      <c r="DQ897" s="5">
        <f t="shared" si="53"/>
        <v>0</v>
      </c>
      <c r="DR897" s="7" t="s">
        <v>2043</v>
      </c>
    </row>
    <row r="898" spans="1:122">
      <c r="G898">
        <f>SUM(G2:G897)</f>
        <v>4986</v>
      </c>
      <c r="H898">
        <f>SUM(H2:H897)</f>
        <v>138</v>
      </c>
      <c r="I898">
        <f t="shared" ref="I898:BS898" si="56">SUM(I2:I897)</f>
        <v>2312</v>
      </c>
      <c r="J898">
        <f t="shared" si="56"/>
        <v>3978</v>
      </c>
      <c r="K898">
        <f t="shared" si="56"/>
        <v>160</v>
      </c>
      <c r="L898">
        <f t="shared" si="56"/>
        <v>136</v>
      </c>
      <c r="M898">
        <f t="shared" si="56"/>
        <v>150</v>
      </c>
      <c r="N898">
        <f t="shared" si="56"/>
        <v>66</v>
      </c>
      <c r="O898">
        <f t="shared" si="56"/>
        <v>89</v>
      </c>
      <c r="P898">
        <f t="shared" si="56"/>
        <v>280</v>
      </c>
      <c r="Q898">
        <f t="shared" si="56"/>
        <v>46</v>
      </c>
      <c r="R898">
        <f t="shared" si="56"/>
        <v>4</v>
      </c>
      <c r="S898">
        <f t="shared" si="56"/>
        <v>18</v>
      </c>
      <c r="T898">
        <f t="shared" si="56"/>
        <v>2</v>
      </c>
      <c r="U898">
        <f t="shared" si="56"/>
        <v>20</v>
      </c>
      <c r="V898">
        <f t="shared" si="56"/>
        <v>1</v>
      </c>
      <c r="W898">
        <f t="shared" si="56"/>
        <v>20</v>
      </c>
      <c r="X898">
        <f t="shared" si="56"/>
        <v>69</v>
      </c>
      <c r="Y898">
        <f t="shared" si="56"/>
        <v>121</v>
      </c>
      <c r="Z898">
        <f t="shared" si="56"/>
        <v>79</v>
      </c>
      <c r="AA898">
        <f t="shared" si="56"/>
        <v>53</v>
      </c>
      <c r="AB898">
        <f t="shared" si="56"/>
        <v>44</v>
      </c>
      <c r="AC898">
        <f t="shared" si="56"/>
        <v>46</v>
      </c>
      <c r="AD898">
        <f t="shared" si="56"/>
        <v>32</v>
      </c>
      <c r="AE898">
        <f t="shared" si="56"/>
        <v>19</v>
      </c>
      <c r="AF898">
        <f t="shared" si="56"/>
        <v>1</v>
      </c>
      <c r="AG898">
        <f t="shared" si="56"/>
        <v>69</v>
      </c>
      <c r="AH898">
        <f t="shared" si="56"/>
        <v>8</v>
      </c>
      <c r="AI898">
        <f t="shared" si="56"/>
        <v>117</v>
      </c>
      <c r="AJ898">
        <f t="shared" si="56"/>
        <v>44</v>
      </c>
      <c r="AK898">
        <f t="shared" si="56"/>
        <v>82</v>
      </c>
      <c r="AL898">
        <f t="shared" si="56"/>
        <v>69</v>
      </c>
      <c r="AM898">
        <f t="shared" si="56"/>
        <v>47</v>
      </c>
      <c r="AN898">
        <f t="shared" si="56"/>
        <v>155</v>
      </c>
      <c r="AO898">
        <f t="shared" si="56"/>
        <v>9</v>
      </c>
      <c r="AP898">
        <f t="shared" si="56"/>
        <v>86</v>
      </c>
      <c r="AQ898">
        <f t="shared" si="56"/>
        <v>6</v>
      </c>
      <c r="AR898">
        <f t="shared" si="56"/>
        <v>2</v>
      </c>
      <c r="AS898">
        <f t="shared" si="56"/>
        <v>38</v>
      </c>
      <c r="AT898">
        <f t="shared" si="56"/>
        <v>1</v>
      </c>
      <c r="AU898">
        <f t="shared" si="56"/>
        <v>11</v>
      </c>
      <c r="AV898">
        <f t="shared" si="56"/>
        <v>12</v>
      </c>
      <c r="AW898">
        <f t="shared" si="56"/>
        <v>25</v>
      </c>
      <c r="AX898">
        <f t="shared" si="56"/>
        <v>4</v>
      </c>
      <c r="AY898">
        <f t="shared" si="56"/>
        <v>12</v>
      </c>
      <c r="AZ898">
        <f t="shared" si="56"/>
        <v>50</v>
      </c>
      <c r="BA898">
        <f t="shared" si="56"/>
        <v>6</v>
      </c>
      <c r="BB898">
        <f t="shared" si="56"/>
        <v>3</v>
      </c>
      <c r="BC898">
        <f t="shared" si="56"/>
        <v>2</v>
      </c>
      <c r="BD898">
        <f t="shared" si="56"/>
        <v>0</v>
      </c>
      <c r="BE898">
        <f t="shared" si="56"/>
        <v>1</v>
      </c>
      <c r="BF898">
        <f t="shared" si="56"/>
        <v>1</v>
      </c>
      <c r="BG898">
        <f t="shared" si="56"/>
        <v>16</v>
      </c>
      <c r="BH898">
        <f t="shared" si="56"/>
        <v>30</v>
      </c>
      <c r="BI898">
        <f t="shared" si="56"/>
        <v>33</v>
      </c>
      <c r="BJ898">
        <f t="shared" si="56"/>
        <v>30</v>
      </c>
      <c r="BK898">
        <f t="shared" si="56"/>
        <v>20</v>
      </c>
      <c r="BL898">
        <f t="shared" si="56"/>
        <v>32</v>
      </c>
      <c r="BM898">
        <f t="shared" si="56"/>
        <v>27</v>
      </c>
      <c r="BN898">
        <f t="shared" si="56"/>
        <v>20</v>
      </c>
      <c r="BO898">
        <f t="shared" si="56"/>
        <v>5</v>
      </c>
      <c r="BP898">
        <f t="shared" si="56"/>
        <v>0</v>
      </c>
      <c r="BQ898">
        <f t="shared" si="56"/>
        <v>13</v>
      </c>
      <c r="BR898">
        <f t="shared" si="56"/>
        <v>0</v>
      </c>
      <c r="BS898">
        <f t="shared" si="56"/>
        <v>50</v>
      </c>
      <c r="BT898">
        <f t="shared" ref="BT898:CP898" si="57">SUM(BT2:BT897)</f>
        <v>20</v>
      </c>
      <c r="BU898">
        <f t="shared" si="57"/>
        <v>30</v>
      </c>
      <c r="BV898">
        <f t="shared" si="57"/>
        <v>31</v>
      </c>
      <c r="BW898">
        <f t="shared" si="57"/>
        <v>25</v>
      </c>
      <c r="BX898">
        <f t="shared" si="57"/>
        <v>49</v>
      </c>
      <c r="BY898">
        <f t="shared" si="57"/>
        <v>12</v>
      </c>
      <c r="BZ898">
        <f t="shared" si="57"/>
        <v>42</v>
      </c>
      <c r="CA898">
        <f t="shared" si="57"/>
        <v>1</v>
      </c>
      <c r="CB898">
        <f t="shared" si="57"/>
        <v>0</v>
      </c>
      <c r="CC898">
        <f t="shared" si="57"/>
        <v>8</v>
      </c>
      <c r="CD898">
        <f t="shared" si="57"/>
        <v>0</v>
      </c>
      <c r="CE898">
        <f t="shared" si="57"/>
        <v>167</v>
      </c>
      <c r="CF898">
        <f t="shared" si="57"/>
        <v>148</v>
      </c>
      <c r="CG898">
        <f t="shared" si="57"/>
        <v>130</v>
      </c>
      <c r="CH898">
        <f t="shared" si="57"/>
        <v>96</v>
      </c>
      <c r="CI898">
        <f t="shared" si="57"/>
        <v>81</v>
      </c>
      <c r="CJ898">
        <f t="shared" si="57"/>
        <v>101</v>
      </c>
      <c r="CK898">
        <f t="shared" si="57"/>
        <v>31</v>
      </c>
      <c r="CL898">
        <f t="shared" si="57"/>
        <v>36</v>
      </c>
      <c r="CM898">
        <f t="shared" si="57"/>
        <v>36</v>
      </c>
      <c r="CN898">
        <f t="shared" si="57"/>
        <v>18</v>
      </c>
      <c r="CO898">
        <f t="shared" si="57"/>
        <v>71</v>
      </c>
      <c r="CP898">
        <f t="shared" si="57"/>
        <v>3</v>
      </c>
    </row>
  </sheetData>
  <autoFilter ref="A1:DR898"/>
  <conditionalFormatting sqref="DP1">
    <cfRule type="cellIs" dxfId="0" priority="1" operator="lessThan">
      <formula>0</formula>
    </cfRule>
  </conditionalFormatting>
  <pageMargins left="0.7" right="0.7" top="0.75" bottom="0.75" header="0.3" footer="0.3"/>
  <pageSetup paperSize="1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Q_เชื่อม_ข้อมูล_FTE_ทพ_ประจำบ้า</vt:lpstr>
      <vt:lpstr>Q_เชื่อม_ข้อมูล_FTE_ทพ_ประจำบ้านที่ควรมี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2019-08-07T08:39:56Z</dcterms:modified>
</cp:coreProperties>
</file>