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C6364DC-DF80-4ED7-BC74-C270C7DBB353}" xr6:coauthVersionLast="47" xr6:coauthVersionMax="47" xr10:uidLastSave="{00000000-0000-0000-0000-000000000000}"/>
  <bookViews>
    <workbookView xWindow="-110" yWindow="-110" windowWidth="19420" windowHeight="10300" tabRatio="697" activeTab="1" xr2:uid="{00000000-000D-0000-FFFF-FFFF00000000}"/>
  </bookViews>
  <sheets>
    <sheet name="รวมเขต 4 (แผนเดิม)" sheetId="1" r:id="rId1"/>
    <sheet name="รวมเขต 4 (แผนปี68)" sheetId="16" r:id="rId2"/>
    <sheet name="เป้าหมาย" sheetId="15" r:id="rId3"/>
    <sheet name="มีอยู่จริง" sheetId="11" r:id="rId4"/>
    <sheet name="ปี 68" sheetId="12" r:id="rId5"/>
    <sheet name="ปี 69" sheetId="13" r:id="rId6"/>
    <sheet name="ปี 70" sheetId="14" r:id="rId7"/>
    <sheet name="นนทบุรี" sheetId="2" r:id="rId8"/>
    <sheet name="ปทุมธานี" sheetId="3" r:id="rId9"/>
    <sheet name="นครนายก" sheetId="4" r:id="rId10"/>
    <sheet name="อยุธยา" sheetId="5" r:id="rId11"/>
    <sheet name="สระบุรี" sheetId="6" r:id="rId12"/>
    <sheet name="ลพบุรี" sheetId="7" r:id="rId13"/>
    <sheet name="สิงห์บุรี" sheetId="8" r:id="rId14"/>
    <sheet name="อ่างทอง" sheetId="9" r:id="rId15"/>
    <sheet name="Sheet2" sheetId="10" r:id="rId16"/>
  </sheets>
  <calcPr calcId="191029"/>
  <extLst>
    <ext uri="GoogleSheetsCustomDataVersion2">
      <go:sheetsCustomData xmlns:go="http://customooxmlschemas.google.com/" r:id="rId17" roundtripDataChecksum="NYL5gBGedI0oPBC6QxUoLp8Nn4ss67sH1DM/vbiMGCI="/>
    </ext>
  </extLst>
</workbook>
</file>

<file path=xl/calcChain.xml><?xml version="1.0" encoding="utf-8"?>
<calcChain xmlns="http://schemas.openxmlformats.org/spreadsheetml/2006/main">
  <c r="K13" i="11" l="1"/>
  <c r="K12" i="11"/>
  <c r="K9" i="11"/>
  <c r="K20" i="15"/>
  <c r="K21" i="15"/>
  <c r="K22" i="15"/>
  <c r="K20" i="11"/>
  <c r="K21" i="11"/>
  <c r="K22" i="11"/>
  <c r="K20" i="12"/>
  <c r="K21" i="12"/>
  <c r="K22" i="12"/>
  <c r="K20" i="13"/>
  <c r="K21" i="13"/>
  <c r="K22" i="13"/>
  <c r="K20" i="14"/>
  <c r="K21" i="14"/>
  <c r="K22" i="14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6" i="11"/>
  <c r="K7" i="11"/>
  <c r="K8" i="11"/>
  <c r="K10" i="11"/>
  <c r="K11" i="11"/>
  <c r="K14" i="11"/>
  <c r="K15" i="11"/>
  <c r="K16" i="11"/>
  <c r="K17" i="11"/>
  <c r="K18" i="11"/>
  <c r="K19" i="11"/>
  <c r="K5" i="11"/>
</calcChain>
</file>

<file path=xl/sharedStrings.xml><?xml version="1.0" encoding="utf-8"?>
<sst xmlns="http://schemas.openxmlformats.org/spreadsheetml/2006/main" count="2136" uniqueCount="155">
  <si>
    <t xml:space="preserve">แผนความต้องการการพัฒนาบุคลากรที่สอดคล้องกับระบบบริการสุขภาพ (Service plan) </t>
  </si>
  <si>
    <t>สาขา.....สุขภาพช่องปาก..............................</t>
  </si>
  <si>
    <t>ลำดับ</t>
  </si>
  <si>
    <t>ชื่อหลักสูตร</t>
  </si>
  <si>
    <t>สถาบัน/หน่วยงานที่จัดอบรม</t>
  </si>
  <si>
    <t>ระยะเวลาอบรม (วัน/เดือน)</t>
  </si>
  <si>
    <t>งบประมาณ/ต่อคน (บาท)</t>
  </si>
  <si>
    <t>พื้นที่เป้าหมาย</t>
  </si>
  <si>
    <t>สายงานวิชาชีพที่ต้องการพัฒนา</t>
  </si>
  <si>
    <t>ระดับการพัฒนา</t>
  </si>
  <si>
    <t>เป้าหมายควรมี</t>
  </si>
  <si>
    <t>มีอยู่จริง</t>
  </si>
  <si>
    <t>จำนวนที่ต้องการพัฒนา</t>
  </si>
  <si>
    <r>
      <rPr>
        <b/>
        <sz val="18"/>
        <color rgb="FFFF0000"/>
        <rFont val="TH SarabunPSK"/>
      </rPr>
      <t xml:space="preserve">สำคัญต้องระบุ </t>
    </r>
    <r>
      <rPr>
        <b/>
        <sz val="18"/>
        <color theme="1"/>
        <rFont val="TH SarabunPSK"/>
      </rPr>
      <t>รพ.เป้าหมาย ส่งอบรม (เรียนตามความจำเป็นต้องพัฒนาเร่งด่วน)</t>
    </r>
  </si>
  <si>
    <t>(รพ.)</t>
  </si>
  <si>
    <t>Excellence</t>
  </si>
  <si>
    <t>(คน)</t>
  </si>
  <si>
    <t>การอบรมระยะสั้น 5 วัน ในโครงการพัฒนาศักยภาพทันตแพทย์เพื่อพัฒนาระบบบริการสุขภาพช่องปากแบบไร้รอยต่อโดยยึดผู้ป่วยเป็นศูนย์กลางภายใต้ระบบสุขภาพปฐมภูมิ ปี 2568</t>
  </si>
  <si>
    <t>มช.</t>
  </si>
  <si>
    <t>ระยะสั้น 5 วัน</t>
  </si>
  <si>
    <t>10,000-15,000</t>
  </si>
  <si>
    <t>รพศ./รพท./รพช.</t>
  </si>
  <si>
    <t>ทันตแพทย์</t>
  </si>
  <si>
    <t>S</t>
  </si>
  <si>
    <r>
      <rPr>
        <b/>
        <sz val="26"/>
        <color rgb="FF99CC00"/>
        <rFont val="TH SarabunPSK"/>
      </rPr>
      <t>รพ.พระนารายณ์/ รพ.บ้านหมี่</t>
    </r>
    <r>
      <rPr>
        <b/>
        <sz val="26"/>
        <color rgb="FF000000"/>
        <rFont val="TH SarabunPSK"/>
      </rPr>
      <t xml:space="preserve"> / สสจ.สระบุรี, ปทุมธานี, สิงห์บุรี, นครนายก, อยุธยา, อ่างทอง</t>
    </r>
  </si>
  <si>
    <t xml:space="preserve"> การอบรมระยะสั้น 5 วันในโครงการพัฒนาศักยภาพทันตแพทย์ผู้รับผิดชอบทันตกรรมปฐมภูมิในระดับหน่วยบริการปฐมภูมิและระดับอำเภอ มหาวิทยาลัยธรรมศาสตร์</t>
  </si>
  <si>
    <t>มธ.</t>
  </si>
  <si>
    <r>
      <rPr>
        <b/>
        <sz val="26"/>
        <color rgb="FF99CC00"/>
        <rFont val="TH SarabunPSK"/>
      </rPr>
      <t>รพช.หนองเสือ รพช.บางใหญ่ รพช.บางบัวทอง รพช.คลองหลวง รพช.บางกรวย</t>
    </r>
    <r>
      <rPr>
        <b/>
        <sz val="26"/>
        <color rgb="FF000000"/>
        <rFont val="TH SarabunPSK"/>
      </rPr>
      <t>, รพ.วิหารแดง, รพ.ดอนพุด, รพ.ปชป./สสจ.สิงห์บุรี, นครนายก, อยุธยา, อ่างทอง</t>
    </r>
  </si>
  <si>
    <t>หลักสูตรการพัฒนานักวิชาการส่งเสริมสุขภาพช่องปากผู้สูงอายุ สำหรับทันตาภิบาล   ปี 2568</t>
  </si>
  <si>
    <t>วสส.</t>
  </si>
  <si>
    <t>4 เดือน</t>
  </si>
  <si>
    <t>35,000-40,000</t>
  </si>
  <si>
    <t>รพช./ รพ.สต.</t>
  </si>
  <si>
    <t>ทันตาภิบาล</t>
  </si>
  <si>
    <r>
      <rPr>
        <sz val="18"/>
        <color rgb="FF99CC00"/>
        <rFont val="TH SarabunPSK"/>
      </rPr>
      <t>รพ.สต.บางจัก, รพ.สต.ค่ายบางระจัน, สอน.พักทัน, รพ.สต.โพชนไก่, รพ.สต.ไม้ดัด, รพ.สต.ทองเอน 1</t>
    </r>
    <r>
      <rPr>
        <sz val="18"/>
        <color rgb="FF000000"/>
        <rFont val="TH SarabunPSK"/>
      </rPr>
      <t>, รพช.บางใหญ่, รพ.สต.บางลี่, รพ.สต.บางพึ่ง 2, รพ.พระพุทธบาท ปี 68, รพ.สต.บ้านกลับ,รพ.หนองแก, สสจ.สระบุรี ปี 69,รพ.ปชป.ปี 69, รพ.ธัญบุรี ปี 70</t>
    </r>
  </si>
  <si>
    <t>ทันตกรรมผู้สูงอายุ</t>
  </si>
  <si>
    <t>คณะทพ.มธ., มศว.</t>
  </si>
  <si>
    <t>ตามแต่มหาวิทยาลัย</t>
  </si>
  <si>
    <t>รพศ.พระนั่งเกล้า รพช.บางบัวทอง</t>
  </si>
  <si>
    <t>พัฒนานักวิชาการส่งเสริมสุขภาพช่องปากผู้สูงอายุ</t>
  </si>
  <si>
    <t>รพช./รพ.สต.</t>
  </si>
  <si>
    <t>รพ.สต.ท่าศาลา/ รพ.ชัยบาดาล</t>
  </si>
  <si>
    <t>พัฒนาศักยภาพทันตแพทย์ให้บริการแบบไร้รอยต่อ</t>
  </si>
  <si>
    <t>คณะทพ.มช.</t>
  </si>
  <si>
    <t>5 วัน</t>
  </si>
  <si>
    <t>รพ.สระโบสถ์/ รพ.โคกเจริญ</t>
  </si>
  <si>
    <t>พัฒนาศักยภาพทันตแพทย์ปฐมภูมิ เพื่อดูแลผู้ป่วยกลุ่มเปราะบาง</t>
  </si>
  <si>
    <t>คณะทพ.ม.ธรรมศาสตร์</t>
  </si>
  <si>
    <t>15,000-19,500</t>
  </si>
  <si>
    <t>ปี 68 รพช.บางใหญ่ รพช.บางบัวทอง  รพ.ธัญบุรี รพ.ปชป. ปี 70 รพช.วิหารแดง</t>
  </si>
  <si>
    <t>ทันตสาธารณสุข (ทันตกรรมครอบครัว)</t>
  </si>
  <si>
    <t>ตามแต่หน่วยอบรม</t>
  </si>
  <si>
    <t xml:space="preserve">รพช.บางใหญ่ ปี 70 </t>
  </si>
  <si>
    <t>หลักสูตรประกาศนียบัตรผู้ช่วยทันตแพทย์ขั้นสูง</t>
  </si>
  <si>
    <t>สถาบันทันตกรรม</t>
  </si>
  <si>
    <t>2 ปี</t>
  </si>
  <si>
    <t>ผู้ช่วยทันตแพทย์</t>
  </si>
  <si>
    <t>รพช.ปากเกร็ด รพ.บ้านนา ปี 69 รพ.ธัญบุรี ปี 70 รพ.ธัญบุรี รพ.บ้านนา</t>
  </si>
  <si>
    <t>หลักสูตรประกาศนียบัตรผู้ช่วยทันตแพทย์ (ต่อเนื่อง)</t>
  </si>
  <si>
    <t>1 ปี</t>
  </si>
  <si>
    <t>รพศ.พระนั่งเกล้า รพช.บางใหญ่ รพช.บางกรวย ปี 69 รพ.ปทุมธานี รพ.ธัญบุรี</t>
  </si>
  <si>
    <t>หลักสูตรประกาศนียบัตรผู้ช่วยทันตแพทย์</t>
  </si>
  <si>
    <t>รพ.พระพุทธบาท, รพ.หนองแค (4 คน)</t>
  </si>
  <si>
    <t>รพช.บางใหญ่ รพช.บางกรวย</t>
  </si>
  <si>
    <t>โครงการอบรมระยะสั้น 4 เดือน ทันตสาธารณสุขสำหรับทันตแพทย์</t>
  </si>
  <si>
    <t>รพช.</t>
  </si>
  <si>
    <t>รพช.บางใหญ่ รพช.บางบัวทอง, สสจ.สระบุรี (2 คน)</t>
  </si>
  <si>
    <t>หลักสูตรอบรมระยะสั้น cleft lip &amp; cleft palate</t>
  </si>
  <si>
    <t>6 เดือน</t>
  </si>
  <si>
    <t>รพศ.,รพท.</t>
  </si>
  <si>
    <t>A, P</t>
  </si>
  <si>
    <t>รพศ.พระนั่งเกล้า</t>
  </si>
  <si>
    <t>ทันตกรรมผู้สูงอายุ สาขาเวชศาสตร์ช่องปาก</t>
  </si>
  <si>
    <t>รพ.ปากเกร็ด</t>
  </si>
  <si>
    <t>นนทบุรี</t>
  </si>
  <si>
    <r>
      <rPr>
        <b/>
        <sz val="16"/>
        <color rgb="FFFF0000"/>
        <rFont val="TH SarabunPSK"/>
      </rPr>
      <t xml:space="preserve">สำคัญต้องระบุ </t>
    </r>
    <r>
      <rPr>
        <b/>
        <sz val="16"/>
        <color theme="1"/>
        <rFont val="TH SarabunPSK"/>
      </rPr>
      <t>รพ.เป้าหมาย ส่งอบรม (เรียนตามความจำเป็นต้องพัฒนาเร่งด่วน)</t>
    </r>
  </si>
  <si>
    <t>รพช.บางใหญ่ 68(1),69(1),70(1)/ รพช.พิมลราช 68(1) / รพช.บางบัวทอง 68(1),69(1),70(1)</t>
  </si>
  <si>
    <t>รพช.บางใหญ่ 69(1),70(1)</t>
  </si>
  <si>
    <t>รพศ.พระนั่งเกล้า 68(1),69(1) / รพช.บางบัวทอง 70(1)</t>
  </si>
  <si>
    <t>รพช.บางบัวทอง 68(1),69(1),70(1) / รพช.บางใหญ่ 68(1),69(1),70(1)</t>
  </si>
  <si>
    <t>รพช.บางใหญ่ 70(1)</t>
  </si>
  <si>
    <t>รพช.ปากเกร็ด 68(1),70(1) / รพช.ไทรน้อย 68(1) / รพช.พิมลราช 68(1),70(1) / รพช.บางบัวทอง 70(1)</t>
  </si>
  <si>
    <t>รพศ.พระนั่งเกล้า 68(4),69(4) / รพช.บางใหญ่ 69(2),70(2) / รพช.บางกรวย 69(1),70(1) / รพช.ศพน. 68(1),70(1)</t>
  </si>
  <si>
    <t>รพช.บางใหญ่ 68(2),69(2),70(2) / รพช.บางกรวย 68(1),69(1),70(1) / รพช.ศพน. 69(1)</t>
  </si>
  <si>
    <t>รพช.บางใหญ่ 70(1) / รพช.บางบัวทอง 70(1)</t>
  </si>
  <si>
    <t>รพศ.พระนั่งเกล้า 68(1),69(1)</t>
  </si>
  <si>
    <t>รพช.ปากเกร็ด 70(1)</t>
  </si>
  <si>
    <t>วิทยาศาตร์มหาบัณฑิต สาขาทันตแพทยศาสตร์ (กลุ่มวิชาปริทันตวิทยา)</t>
  </si>
  <si>
    <t>รพช.บางใหญ่ 68(1)</t>
  </si>
  <si>
    <t>หลักสูตร ประกาศนียบัตรบัณฑิตชั้นสูงทางวิทยาศาสตร์การแพทย์คลินิก</t>
  </si>
  <si>
    <t>รพช ปากเกร็ด 68(1)</t>
  </si>
  <si>
    <t>หลักสูตรวิทยาศาสตรมหาบัณฑิต แขนงวิชาวิทยาเอ็นโดดอนต์</t>
  </si>
  <si>
    <t>ปทุมธานี</t>
  </si>
  <si>
    <r>
      <rPr>
        <b/>
        <sz val="14"/>
        <color rgb="FFFF0000"/>
        <rFont val="TH SarabunPSK"/>
      </rPr>
      <t xml:space="preserve">สำคัญต้องระบุ </t>
    </r>
    <r>
      <rPr>
        <b/>
        <sz val="14"/>
        <color theme="1"/>
        <rFont val="TH SarabunPSK"/>
      </rPr>
      <t>รพ.เป้าหมาย ส่งอบรม (เรียนตามความจำเป็นต้องพัฒนาเร่งด่วน)</t>
    </r>
  </si>
  <si>
    <t>รพ.ปทุมธานี ปี 69</t>
  </si>
  <si>
    <t>รพ.หนองเสือ และ รพ.ประชาธิปัตย์ ปี 68, รพ.ธัญบุรี และ รพ.หนองเสือ ปี 70</t>
  </si>
  <si>
    <t>รพ.ประชาธิปัตย์ ปี 69, รพ.ธัญบุรี ปี 70</t>
  </si>
  <si>
    <t>ซ้ำกับข้อ 3</t>
  </si>
  <si>
    <t>ซ้ำกับข้อ 1</t>
  </si>
  <si>
    <t>รพ.ธัญบุรี, รพ.ประชาธิปัตย์. ปี 68</t>
  </si>
  <si>
    <t xml:space="preserve">รพ.ธัญบุรีปี 69, 70
</t>
  </si>
  <si>
    <t>รพ.ปทุมธานี, รพ.ธัญบุรี ปี 69</t>
  </si>
  <si>
    <t>ซ้ำกับข้อ 4</t>
  </si>
  <si>
    <t>นครนายก</t>
  </si>
  <si>
    <r>
      <rPr>
        <b/>
        <sz val="15"/>
        <color rgb="FFFF0000"/>
        <rFont val="TH SarabunPSK"/>
      </rPr>
      <t xml:space="preserve">สำคัญต้องระบุ </t>
    </r>
    <r>
      <rPr>
        <b/>
        <sz val="15"/>
        <color theme="1"/>
        <rFont val="TH SarabunPSK"/>
      </rPr>
      <t>รพ.เป้าหมาย ส่งอบรม (เรียนตามความจำเป็นต้องพัฒนาเร่งด่วน)</t>
    </r>
  </si>
  <si>
    <t>รพ.นครนายก 1คน ปี70</t>
  </si>
  <si>
    <t>รพ.นครนายก 1คน ปี69 รพ.ปากพลี 1 คน ปี 69</t>
  </si>
  <si>
    <t>รพ.องครักษ์ 1คน ปี69, รพ.บ้านนา 1 คน ปี 68</t>
  </si>
  <si>
    <t>รพ.องครักษ์ 1คน ปี68, 1คนปี69, รพ.บ้านนา ปี69 1 คน ปี70 1คน</t>
  </si>
  <si>
    <t>อยุธยา</t>
  </si>
  <si>
    <r>
      <rPr>
        <b/>
        <sz val="14"/>
        <color rgb="FFFF0000"/>
        <rFont val="TH SarabunPSK"/>
      </rPr>
      <t xml:space="preserve">สำคัญต้องระบุ </t>
    </r>
    <r>
      <rPr>
        <b/>
        <sz val="14"/>
        <color theme="1"/>
        <rFont val="TH SarabunPSK"/>
      </rPr>
      <t>รพ.เป้าหมาย ส่งอบรม (เรียนตามความจำเป็นต้องพัฒนาเร่งด่วน)</t>
    </r>
  </si>
  <si>
    <t>สระบุรี</t>
  </si>
  <si>
    <r>
      <rPr>
        <b/>
        <sz val="14"/>
        <color rgb="FFFF0000"/>
        <rFont val="TH SarabunPSK"/>
      </rPr>
      <t xml:space="preserve">สำคัญต้องระบุ </t>
    </r>
    <r>
      <rPr>
        <b/>
        <sz val="14"/>
        <color theme="1"/>
        <rFont val="TH SarabunPSK"/>
      </rPr>
      <t>รพ.เป้าหมาย ส่งอบรม (เรียนตามความจำเป็นต้องพัฒนาเร่งด่วน)</t>
    </r>
  </si>
  <si>
    <t>รพ.วิหารแดง, รพ.ดอนพุด</t>
  </si>
  <si>
    <t>รพ.พระพุทธบาท ปี68, รพ.สต.บ้านกลับ/หนองแก สสจ.สระบุร ปี 69</t>
  </si>
  <si>
    <t>รพ.วิหารแดง</t>
  </si>
  <si>
    <t>รพ.พระพุทธบาท รพ.หนองแค (4คน)</t>
  </si>
  <si>
    <t xml:space="preserve">สสจ.สระบุรี (2 คน) </t>
  </si>
  <si>
    <t>ลพบุรี</t>
  </si>
  <si>
    <r>
      <rPr>
        <b/>
        <sz val="14"/>
        <color rgb="FFFF0000"/>
        <rFont val="TH SarabunPSK"/>
      </rPr>
      <t xml:space="preserve">สำคัญต้องระบุ </t>
    </r>
    <r>
      <rPr>
        <b/>
        <sz val="14"/>
        <color theme="1"/>
        <rFont val="TH SarabunPSK"/>
      </rPr>
      <t>รพ.เป้าหมาย ส่งอบรม (เรียนตามความจำเป็นต้องพัฒนาเร่งด่วน)</t>
    </r>
  </si>
  <si>
    <t>สิงห์บุรี</t>
  </si>
  <si>
    <r>
      <rPr>
        <b/>
        <sz val="14"/>
        <color rgb="FFFF0000"/>
        <rFont val="TH SarabunPSK"/>
      </rPr>
      <t xml:space="preserve">สำคัญต้องระบุ </t>
    </r>
    <r>
      <rPr>
        <b/>
        <sz val="14"/>
        <color theme="1"/>
        <rFont val="TH SarabunPSK"/>
      </rPr>
      <t>รพ.เป้าหมาย ส่งอบรม (เรียนตามความจำเป็นต้องพัฒนาเร่งด่วน)</t>
    </r>
  </si>
  <si>
    <t>ไม่มี รพ. แจ้งความประสงค์</t>
  </si>
  <si>
    <t>ปี 68-70 ไม่มี รพ. แจ้งความประสงค์
*หมายเหตุ
ทพญ.สุปรีญา จันทร์วงษ์ รพ.ท่าช้าง อบรม ปี 2566</t>
  </si>
  <si>
    <t>เรียงลำดับ ปี 68-70
1. นส.อารีรัตน์ พิณรัตน์ รพ.ค่ายบางระจัน   
2. น.ส.อัญชนา เกตุสวาสดิ์   รพ.สต.ทองเอน 1
3. นางประภาพร หมีเอี่ยม   สอน.พักทัน
4. นางสาวนวพร สระดี   รพ.สต.โพชนไก่ 
5. น.ส.ศิรินทิพย์ ศรีพิโรจน์ รพ.ค่ายบางระจัน
6. นางสาวจรรยา นาคศรี   รพ.สต.ไม้ดัด
*หมายเหตุ
ปี 66 ได้อบรม 4 คน
ปี 67 ได้อบรม 2 คน</t>
  </si>
  <si>
    <t>อ่างทอง</t>
  </si>
  <si>
    <r>
      <rPr>
        <sz val="10"/>
        <color rgb="FFFF0000"/>
        <rFont val="TH SarabunPSK"/>
      </rPr>
      <t xml:space="preserve">สำคัญต้องระบุ </t>
    </r>
    <r>
      <rPr>
        <sz val="10"/>
        <color theme="1"/>
        <rFont val="TH SarabunPSK"/>
      </rPr>
      <t>รพ.เป้าหมาย ส่งอบรม (เรียนตามความจำเป็นต้องพัฒนาเร่งด่วน)</t>
    </r>
  </si>
  <si>
    <t>รพ.ป่าโมก 1 คน ปี 2570 (ทญ.นิรัชรา) 
รพ.สามโก้ 1 คน ปี 2569 (ทพ.สิริกร)
รพ.แสวงหา 1 คน ปี 2569 (ทพ.พิชชากร)
รพ.ไชโย 1 คน ปี 2568 (ทพ.รวี ภู่ประสงค์)                                   รพ.แสวงหา 1 คน ปี 2568 (ทพญ.ธนพร)</t>
  </si>
  <si>
    <t>รพ.สามโก้ 1 คน ปี 2570 (ยังไม่ระบุชื่อ)</t>
  </si>
  <si>
    <t>รพ.สามโก้ 1 คนปี 2570 (จิราพร บุญสันต์)</t>
  </si>
  <si>
    <t>รพ.ไชโย 1 คน ปี 2568 (ทพ.รวี ภู่ประสงค์)</t>
  </si>
  <si>
    <t>รพ.สามโก้ 1 คน ปี 2569 (ทพญ.มนชนก )
รพ.แสวงหา 1 คน ปี 2569 (ทพ.พิชชากร)รพ.ไชโย 1 คน ปี 2569 (ทพ.รวี ภู่ประสงค์)</t>
  </si>
  <si>
    <t>รพ.อ่างทอง 2 คน ปี 2568</t>
  </si>
  <si>
    <t>รพ.สามโก้ 1 คน ปี 2569 (ทพญ.พรทิพย์)</t>
  </si>
  <si>
    <t>มีอยู่จริง(เดิม)</t>
  </si>
  <si>
    <t>มีอยู่จริง (67)</t>
  </si>
  <si>
    <t>ปี 68</t>
  </si>
  <si>
    <t>ปี 69</t>
  </si>
  <si>
    <t>ปี 70</t>
  </si>
  <si>
    <t>เป้าหมาย</t>
  </si>
  <si>
    <t>หมายเหตุใหม่</t>
  </si>
  <si>
    <r>
      <rPr>
        <sz val="21"/>
        <color rgb="FF99CC00"/>
        <rFont val="TH SarabunPSK"/>
        <family val="2"/>
      </rPr>
      <t>รพ.พระนารายณ์/ รพ.บ้านหมี่</t>
    </r>
    <r>
      <rPr>
        <sz val="21"/>
        <color rgb="FF000000"/>
        <rFont val="TH SarabunPSK"/>
        <family val="2"/>
      </rPr>
      <t xml:space="preserve"> </t>
    </r>
  </si>
  <si>
    <t xml:space="preserve"> รพ.สต.บางลี่, รพ.สต.บางพึ่ง 2</t>
  </si>
  <si>
    <t xml:space="preserve">ลำสนธิ กลุ่มเป้าหมายรพ.เป็นผู้สูงอายุ ผู้ป่วยโรคเรื้อรัง </t>
  </si>
  <si>
    <t>รพ.ชัยบาดาล</t>
  </si>
  <si>
    <t>รพ.โคกเจริญ</t>
  </si>
  <si>
    <t>รพ.หนองม่วง</t>
  </si>
  <si>
    <t>บ้านหมี่ ที่รพ.มีทพ.8 คน มีผู้ช่วยข้างเก้าอี้ 4 คนขาดแคลนผู้ช่วยทันตแพทย์มากๆ เนื่องจากที่มีอยู่เกษียณหมด เหลืออยู่ 1 คนมีแพลนอีก4ปีลาออก</t>
  </si>
  <si>
    <t>(</t>
  </si>
  <si>
    <r>
      <rPr>
        <sz val="18"/>
        <color rgb="FF99CC00"/>
        <rFont val="TH SarabunPSK"/>
        <family val="2"/>
      </rPr>
      <t>รพ.พระนารายณ์/ รพ.บ้านหมี่</t>
    </r>
    <r>
      <rPr>
        <sz val="18"/>
        <color rgb="FF000000"/>
        <rFont val="TH SarabunPSK"/>
        <family val="2"/>
      </rPr>
      <t xml:space="preserve"> / สสจ.สระบุรี, ปทุมธานี, สิงห์บุรี, นครนายก, อยุธยา, อ่างทอง</t>
    </r>
  </si>
  <si>
    <r>
      <rPr>
        <sz val="18"/>
        <color rgb="FF99CC00"/>
        <rFont val="TH SarabunPSK"/>
        <family val="2"/>
      </rPr>
      <t>รพช.หนองเสือ รพช.บางใหญ่ รพช.บางบัวทอง รพช.คลองหลวง รพช.บางกรวย</t>
    </r>
    <r>
      <rPr>
        <sz val="18"/>
        <color rgb="FF000000"/>
        <rFont val="TH SarabunPSK"/>
        <family val="2"/>
      </rPr>
      <t>, รพ.วิหารแดง, รพ.ดอนพุด, รพ.ปชป./สสจ.สิงห์บุรี, นครนายก, อยุธยา, อ่างทอง</t>
    </r>
  </si>
  <si>
    <r>
      <rPr>
        <sz val="18"/>
        <color rgb="FF99CC00"/>
        <rFont val="TH SarabunPSK"/>
        <family val="2"/>
      </rPr>
      <t>รพ.พระนารายณ์/ รพ.บ้านหมี่</t>
    </r>
    <r>
      <rPr>
        <sz val="18"/>
        <color rgb="FF000000"/>
        <rFont val="TH SarabunPSK"/>
        <family val="2"/>
      </rPr>
      <t xml:space="preserve"> </t>
    </r>
  </si>
  <si>
    <r>
      <rPr>
        <sz val="18"/>
        <color rgb="FF99CC00"/>
        <rFont val="TH SarabunPSK"/>
        <family val="2"/>
      </rPr>
      <t>รพ.สต.บางจัก, รพ.สต.ค่ายบางระจัน, สอน.พักทัน, รพ.สต.โพชนไก่, รพ.สต.ไม้ดัด, รพ.สต.ทองเอน 1</t>
    </r>
    <r>
      <rPr>
        <sz val="18"/>
        <color rgb="FF000000"/>
        <rFont val="TH SarabunPSK"/>
        <family val="2"/>
      </rPr>
      <t>, รพช.บางใหญ่, รพ.สต.บางลี่, รพ.สต.บางพึ่ง 2, รพ.พระพุทธบาท ปี 68, รพ.สต.บ้านกลับ,รพ.หนองแก, สสจ.สระบุรี ปี 69,รพ.ปชป.ปี 69, รพ.ธัญบุรี ปี 70</t>
    </r>
  </si>
  <si>
    <r>
      <rPr>
        <sz val="18"/>
        <color rgb="FFFF0000"/>
        <rFont val="TH SarabunPSK"/>
        <family val="2"/>
      </rPr>
      <t xml:space="preserve">สำคัญต้องระบุ </t>
    </r>
    <r>
      <rPr>
        <sz val="18"/>
        <color theme="1"/>
        <rFont val="TH SarabunPSK"/>
        <family val="2"/>
      </rPr>
      <t>รพ.เป้าหมาย ส่งอบรม (เรียนตามความจำเป็นต้องพัฒนาเร่งด่วน)</t>
    </r>
  </si>
  <si>
    <r>
      <rPr>
        <sz val="18"/>
        <color rgb="FFFF0000"/>
        <rFont val="TH SarabunPSK"/>
        <family val="2"/>
      </rPr>
      <t xml:space="preserve">สำคัญต้องระบุ2568 </t>
    </r>
    <r>
      <rPr>
        <sz val="18"/>
        <color theme="1"/>
        <rFont val="TH SarabunPSK"/>
        <family val="2"/>
      </rPr>
      <t>รพ.เป้าหมาย ส่งอบรม (เรียนตามความจำเป็นต้องพัฒนาเร่งด่วน)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</si>
</sst>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7"/>
      <color theme="1"/>
      <name val="TH Sarabun PSK"/>
    </font>
    <font>
      <sz val="14"/>
      <color theme="1"/>
      <name val="TH Sarabun PSK"/>
    </font>
    <font>
      <b/>
      <sz val="18"/>
      <color theme="1"/>
      <name val="TH Sarabun PSK"/>
    </font>
    <font>
      <sz val="11"/>
      <name val="Calibri"/>
    </font>
    <font>
      <b/>
      <sz val="14"/>
      <color theme="1"/>
      <name val="TH Sarabun PSK"/>
    </font>
    <font>
      <sz val="21"/>
      <color theme="1"/>
      <name val="TH Sarabun PSK"/>
    </font>
    <font>
      <b/>
      <sz val="22"/>
      <color rgb="FF000000"/>
      <name val="TH Sarabun PSK"/>
    </font>
    <font>
      <sz val="21"/>
      <color rgb="FF000000"/>
      <name val="TH Sarabun PSK"/>
    </font>
    <font>
      <sz val="17"/>
      <color rgb="FF000000"/>
      <name val="TH Sarabun PSK"/>
    </font>
    <font>
      <b/>
      <sz val="26"/>
      <color rgb="FF000000"/>
      <name val="TH Sarabun PSK"/>
    </font>
    <font>
      <sz val="14"/>
      <color rgb="FF000000"/>
      <name val="TH Sarabun PSK"/>
    </font>
    <font>
      <sz val="18"/>
      <color rgb="FF000000"/>
      <name val="TH Sarabun PSK"/>
    </font>
    <font>
      <sz val="14"/>
      <color rgb="FF1F1F1F"/>
      <name val="TH Sarabun PSK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000000"/>
      <name val="TH SarabunPSK"/>
    </font>
    <font>
      <b/>
      <sz val="24"/>
      <color theme="1"/>
      <name val="TH Sarabun PSK"/>
    </font>
    <font>
      <sz val="11"/>
      <color rgb="FF000000"/>
      <name val="&quot;TH Sarabun PSK&quot;"/>
    </font>
    <font>
      <sz val="14"/>
      <color rgb="FF000000"/>
      <name val="&quot;TH Sarabun PSK&quot;"/>
    </font>
    <font>
      <sz val="12"/>
      <color rgb="FF000000"/>
      <name val="&quot;TH Sarabun PSK&quot;"/>
    </font>
    <font>
      <b/>
      <sz val="15"/>
      <color theme="1"/>
      <name val="TH SarabunPSK"/>
    </font>
    <font>
      <sz val="15"/>
      <color theme="1"/>
      <name val="TH SarabunPSK"/>
    </font>
    <font>
      <sz val="15"/>
      <color rgb="FF000000"/>
      <name val="TH SarabunPSK"/>
    </font>
    <font>
      <sz val="15"/>
      <color rgb="FF1F1F1F"/>
      <name val="TH SarabunPSK"/>
    </font>
    <font>
      <sz val="10"/>
      <color rgb="FF000000"/>
      <name val="TH Sarabun PSK"/>
    </font>
    <font>
      <sz val="10"/>
      <color theme="1"/>
      <name val="TH Sarabun PSK"/>
    </font>
    <font>
      <sz val="10"/>
      <color theme="1"/>
      <name val="Calibri"/>
      <scheme val="minor"/>
    </font>
    <font>
      <sz val="10"/>
      <color rgb="FF1F1F1F"/>
      <name val="TH Sarabun PSK"/>
    </font>
    <font>
      <b/>
      <sz val="18"/>
      <color rgb="FFFF0000"/>
      <name val="TH SarabunPSK"/>
    </font>
    <font>
      <b/>
      <sz val="18"/>
      <color theme="1"/>
      <name val="TH SarabunPSK"/>
    </font>
    <font>
      <b/>
      <sz val="26"/>
      <color rgb="FF99CC00"/>
      <name val="TH SarabunPSK"/>
    </font>
    <font>
      <b/>
      <sz val="26"/>
      <color rgb="FF000000"/>
      <name val="TH SarabunPSK"/>
    </font>
    <font>
      <sz val="18"/>
      <color rgb="FF99CC00"/>
      <name val="TH SarabunPSK"/>
    </font>
    <font>
      <sz val="18"/>
      <color rgb="FF000000"/>
      <name val="TH SarabunPSK"/>
    </font>
    <font>
      <b/>
      <sz val="16"/>
      <color rgb="FFFF0000"/>
      <name val="TH SarabunPSK"/>
    </font>
    <font>
      <b/>
      <sz val="14"/>
      <color rgb="FFFF0000"/>
      <name val="TH SarabunPSK"/>
    </font>
    <font>
      <b/>
      <sz val="14"/>
      <color theme="1"/>
      <name val="TH SarabunPSK"/>
    </font>
    <font>
      <b/>
      <sz val="15"/>
      <color rgb="FFFF0000"/>
      <name val="TH SarabunPSK"/>
    </font>
    <font>
      <sz val="10"/>
      <color rgb="FFFF0000"/>
      <name val="TH SarabunPSK"/>
    </font>
    <font>
      <sz val="10"/>
      <color theme="1"/>
      <name val="TH SarabunPSK"/>
    </font>
    <font>
      <sz val="18"/>
      <color theme="1"/>
      <name val="Calibri"/>
      <family val="2"/>
      <scheme val="minor"/>
    </font>
    <font>
      <sz val="21"/>
      <color rgb="FF99CC00"/>
      <name val="TH SarabunPSK"/>
      <family val="2"/>
    </font>
    <font>
      <sz val="21"/>
      <color rgb="FF00000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  <font>
      <sz val="18"/>
      <color rgb="FF000000"/>
      <name val="TH SarabunPSK"/>
      <family val="2"/>
    </font>
    <font>
      <sz val="18"/>
      <color rgb="FF99CC00"/>
      <name val="TH SarabunPSK"/>
      <family val="2"/>
    </font>
    <font>
      <sz val="18"/>
      <color rgb="FF1F1F1F"/>
      <name val="TH SarabunPSK"/>
      <family val="2"/>
    </font>
    <font>
      <sz val="18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6" fillId="0" borderId="0" xfId="0" applyFont="1"/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top"/>
    </xf>
    <xf numFmtId="0" fontId="15" fillId="0" borderId="7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/>
    <xf numFmtId="0" fontId="15" fillId="0" borderId="3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2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3" fillId="0" borderId="0" xfId="0" applyFont="1"/>
    <xf numFmtId="0" fontId="22" fillId="0" borderId="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left" vertical="center" wrapText="1"/>
    </xf>
    <xf numFmtId="3" fontId="24" fillId="0" borderId="6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0" fontId="25" fillId="3" borderId="7" xfId="0" applyFont="1" applyFill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6" fillId="0" borderId="7" xfId="0" applyFont="1" applyBorder="1" applyAlignment="1">
      <alignment horizontal="left" vertical="center" wrapText="1"/>
    </xf>
    <xf numFmtId="0" fontId="28" fillId="0" borderId="0" xfId="0" applyFont="1"/>
    <xf numFmtId="0" fontId="27" fillId="0" borderId="2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left" vertical="center" wrapText="1"/>
    </xf>
    <xf numFmtId="3" fontId="26" fillId="0" borderId="6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3" fontId="26" fillId="0" borderId="7" xfId="0" applyNumberFormat="1" applyFont="1" applyBorder="1" applyAlignment="1">
      <alignment horizontal="center" vertical="center" wrapText="1"/>
    </xf>
    <xf numFmtId="0" fontId="29" fillId="3" borderId="10" xfId="0" applyFont="1" applyFill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3" xfId="0" applyBorder="1"/>
    <xf numFmtId="0" fontId="6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0" fillId="5" borderId="0" xfId="0" applyFill="1"/>
    <xf numFmtId="0" fontId="42" fillId="0" borderId="1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5" fillId="0" borderId="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3" borderId="11" xfId="0" applyFont="1" applyFill="1" applyBorder="1" applyAlignment="1">
      <alignment vertical="center" wrapText="1"/>
    </xf>
    <xf numFmtId="0" fontId="1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0" fillId="6" borderId="0" xfId="0" applyFill="1"/>
    <xf numFmtId="0" fontId="1" fillId="6" borderId="0" xfId="0" applyFont="1" applyFill="1"/>
    <xf numFmtId="0" fontId="46" fillId="0" borderId="0" xfId="0" applyFont="1"/>
    <xf numFmtId="0" fontId="46" fillId="0" borderId="0" xfId="0" applyFont="1" applyAlignment="1">
      <alignment vertical="center" wrapText="1"/>
    </xf>
    <xf numFmtId="0" fontId="46" fillId="0" borderId="0" xfId="0" applyFont="1" applyAlignment="1">
      <alignment wrapText="1"/>
    </xf>
    <xf numFmtId="0" fontId="46" fillId="0" borderId="7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5" borderId="13" xfId="0" applyFont="1" applyFill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left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 wrapText="1"/>
    </xf>
    <xf numFmtId="0" fontId="48" fillId="3" borderId="7" xfId="0" applyFont="1" applyFill="1" applyBorder="1" applyAlignment="1">
      <alignment horizontal="left" vertical="center" wrapText="1"/>
    </xf>
    <xf numFmtId="0" fontId="48" fillId="3" borderId="7" xfId="0" applyFont="1" applyFill="1" applyBorder="1" applyAlignment="1">
      <alignment horizontal="center" vertical="center" wrapText="1"/>
    </xf>
    <xf numFmtId="0" fontId="48" fillId="3" borderId="3" xfId="0" applyFont="1" applyFill="1" applyBorder="1" applyAlignment="1">
      <alignment horizontal="center" vertical="center" wrapText="1"/>
    </xf>
    <xf numFmtId="0" fontId="48" fillId="3" borderId="13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3" fontId="48" fillId="0" borderId="6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3" fontId="48" fillId="0" borderId="7" xfId="0" applyNumberFormat="1" applyFont="1" applyBorder="1" applyAlignment="1">
      <alignment horizontal="center" vertical="center" wrapText="1"/>
    </xf>
    <xf numFmtId="0" fontId="50" fillId="3" borderId="10" xfId="0" applyFont="1" applyFill="1" applyBorder="1" applyAlignment="1">
      <alignment vertical="center" wrapText="1"/>
    </xf>
    <xf numFmtId="0" fontId="50" fillId="3" borderId="11" xfId="0" applyFont="1" applyFill="1" applyBorder="1" applyAlignment="1">
      <alignment vertical="center" wrapText="1"/>
    </xf>
    <xf numFmtId="0" fontId="46" fillId="0" borderId="7" xfId="0" applyFont="1" applyBorder="1" applyAlignment="1">
      <alignment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6" fillId="5" borderId="13" xfId="0" applyFont="1" applyFill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5" borderId="15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46" fillId="2" borderId="7" xfId="0" applyFont="1" applyFill="1" applyBorder="1" applyAlignment="1">
      <alignment horizontal="center" vertical="center" wrapText="1"/>
    </xf>
    <xf numFmtId="0" fontId="48" fillId="0" borderId="11" xfId="0" applyFont="1" applyBorder="1" applyAlignment="1">
      <alignment horizontal="left" vertical="center" wrapText="1"/>
    </xf>
    <xf numFmtId="0" fontId="48" fillId="0" borderId="2" xfId="0" applyFont="1" applyBorder="1" applyAlignment="1">
      <alignment horizontal="left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5" borderId="16" xfId="0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0" borderId="2" xfId="0" applyFont="1" applyBorder="1" applyAlignment="1">
      <alignment vertical="center" wrapText="1"/>
    </xf>
    <xf numFmtId="0" fontId="46" fillId="0" borderId="13" xfId="0" applyFont="1" applyBorder="1" applyAlignment="1">
      <alignment horizontal="left" vertical="top" wrapText="1"/>
    </xf>
    <xf numFmtId="0" fontId="46" fillId="0" borderId="13" xfId="0" applyFont="1" applyBorder="1"/>
    <xf numFmtId="0" fontId="48" fillId="6" borderId="7" xfId="0" applyFont="1" applyFill="1" applyBorder="1" applyAlignment="1">
      <alignment horizontal="left" vertical="center" wrapText="1"/>
    </xf>
    <xf numFmtId="0" fontId="46" fillId="6" borderId="7" xfId="0" applyFont="1" applyFill="1" applyBorder="1" applyAlignment="1">
      <alignment horizontal="left" vertical="top" wrapText="1"/>
    </xf>
    <xf numFmtId="0" fontId="48" fillId="6" borderId="5" xfId="0" applyFont="1" applyFill="1" applyBorder="1" applyAlignment="1">
      <alignment horizontal="left" vertical="center" wrapText="1"/>
    </xf>
    <xf numFmtId="0" fontId="48" fillId="7" borderId="7" xfId="0" applyFont="1" applyFill="1" applyBorder="1" applyAlignment="1">
      <alignment horizontal="left" vertical="center" wrapText="1"/>
    </xf>
    <xf numFmtId="0" fontId="48" fillId="6" borderId="2" xfId="0" applyFont="1" applyFill="1" applyBorder="1" applyAlignment="1">
      <alignment horizontal="left" vertical="center" wrapText="1"/>
    </xf>
    <xf numFmtId="0" fontId="50" fillId="7" borderId="10" xfId="0" applyFont="1" applyFill="1" applyBorder="1" applyAlignment="1">
      <alignment vertical="center" wrapText="1"/>
    </xf>
    <xf numFmtId="0" fontId="50" fillId="7" borderId="7" xfId="0" applyFont="1" applyFill="1" applyBorder="1" applyAlignment="1">
      <alignment vertical="center" wrapText="1"/>
    </xf>
    <xf numFmtId="0" fontId="50" fillId="7" borderId="13" xfId="0" applyFont="1" applyFill="1" applyBorder="1" applyAlignment="1">
      <alignment vertical="center" wrapText="1"/>
    </xf>
    <xf numFmtId="0" fontId="48" fillId="6" borderId="4" xfId="0" applyFont="1" applyFill="1" applyBorder="1" applyAlignment="1">
      <alignment horizontal="left" vertical="center" wrapText="1"/>
    </xf>
    <xf numFmtId="0" fontId="48" fillId="6" borderId="6" xfId="0" applyFont="1" applyFill="1" applyBorder="1" applyAlignment="1">
      <alignment horizontal="left" vertical="center" wrapText="1"/>
    </xf>
    <xf numFmtId="0" fontId="46" fillId="6" borderId="2" xfId="0" applyFont="1" applyFill="1" applyBorder="1" applyAlignment="1">
      <alignment horizontal="left" vertical="top" wrapText="1"/>
    </xf>
    <xf numFmtId="0" fontId="46" fillId="6" borderId="2" xfId="0" applyFont="1" applyFill="1" applyBorder="1" applyAlignment="1">
      <alignment vertical="center" wrapText="1"/>
    </xf>
    <xf numFmtId="0" fontId="46" fillId="6" borderId="13" xfId="0" applyFont="1" applyFill="1" applyBorder="1" applyAlignment="1">
      <alignment horizontal="left" vertical="top" wrapText="1"/>
    </xf>
    <xf numFmtId="0" fontId="46" fillId="6" borderId="13" xfId="0" applyFont="1" applyFill="1" applyBorder="1" applyAlignment="1">
      <alignment wrapText="1"/>
    </xf>
    <xf numFmtId="0" fontId="46" fillId="6" borderId="11" xfId="0" applyFont="1" applyFill="1" applyBorder="1" applyAlignment="1">
      <alignment wrapText="1"/>
    </xf>
    <xf numFmtId="0" fontId="45" fillId="6" borderId="13" xfId="0" applyFont="1" applyFill="1" applyBorder="1" applyAlignment="1">
      <alignment horizontal="center" wrapText="1"/>
    </xf>
    <xf numFmtId="0" fontId="45" fillId="6" borderId="13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5" fillId="6" borderId="17" xfId="0" applyFont="1" applyFill="1" applyBorder="1" applyAlignment="1">
      <alignment horizontal="center" wrapText="1"/>
    </xf>
    <xf numFmtId="0" fontId="45" fillId="6" borderId="18" xfId="0" applyFont="1" applyFill="1" applyBorder="1" applyAlignment="1">
      <alignment horizontal="center" wrapText="1"/>
    </xf>
    <xf numFmtId="0" fontId="45" fillId="6" borderId="19" xfId="0" applyFont="1" applyFill="1" applyBorder="1" applyAlignment="1">
      <alignment horizontal="center" wrapText="1"/>
    </xf>
    <xf numFmtId="0" fontId="46" fillId="2" borderId="2" xfId="0" applyFont="1" applyFill="1" applyBorder="1" applyAlignment="1">
      <alignment horizontal="center" vertical="center" wrapText="1"/>
    </xf>
    <xf numFmtId="0" fontId="47" fillId="0" borderId="6" xfId="0" applyFont="1" applyBorder="1"/>
    <xf numFmtId="0" fontId="46" fillId="2" borderId="14" xfId="0" applyFont="1" applyFill="1" applyBorder="1" applyAlignment="1">
      <alignment horizontal="center" vertical="center" wrapText="1"/>
    </xf>
    <xf numFmtId="0" fontId="47" fillId="0" borderId="15" xfId="0" applyFont="1" applyBorder="1"/>
    <xf numFmtId="0" fontId="46" fillId="0" borderId="0" xfId="0" applyFont="1" applyAlignment="1">
      <alignment horizontal="center" vertical="center" wrapText="1"/>
    </xf>
    <xf numFmtId="0" fontId="46" fillId="0" borderId="0" xfId="0" applyFont="1"/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/>
    <xf numFmtId="0" fontId="47" fillId="0" borderId="12" xfId="0" applyFont="1" applyBorder="1"/>
    <xf numFmtId="0" fontId="47" fillId="0" borderId="11" xfId="0" applyFont="1" applyBorder="1"/>
    <xf numFmtId="0" fontId="46" fillId="0" borderId="2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7" fillId="0" borderId="4" xfId="0" applyFont="1" applyBorder="1"/>
    <xf numFmtId="0" fontId="47" fillId="0" borderId="5" xfId="0" applyFont="1" applyBorder="1"/>
    <xf numFmtId="0" fontId="5" fillId="0" borderId="12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0"/>
  <sheetViews>
    <sheetView workbookViewId="0">
      <selection sqref="A1:M1"/>
    </sheetView>
  </sheetViews>
  <sheetFormatPr defaultColWidth="14.453125" defaultRowHeight="15" customHeight="1"/>
  <cols>
    <col min="1" max="1" width="9" customWidth="1"/>
    <col min="2" max="2" width="41.08984375" customWidth="1"/>
    <col min="3" max="3" width="13.26953125" customWidth="1"/>
    <col min="4" max="4" width="9.81640625" customWidth="1"/>
    <col min="5" max="5" width="10" customWidth="1"/>
    <col min="6" max="6" width="11" customWidth="1"/>
    <col min="7" max="7" width="15.81640625" customWidth="1"/>
    <col min="8" max="12" width="8.7265625" customWidth="1"/>
    <col min="13" max="13" width="7.08984375" customWidth="1"/>
    <col min="14" max="14" width="80.7265625" customWidth="1"/>
    <col min="15" max="26" width="8.7265625" customWidth="1"/>
  </cols>
  <sheetData>
    <row r="1" spans="1:14" ht="32.25" customHeight="1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"/>
    </row>
    <row r="2" spans="1:14" ht="34.5" customHeight="1">
      <c r="A2" s="195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"/>
    </row>
    <row r="3" spans="1:14" ht="14.25" customHeight="1">
      <c r="A3" s="187" t="s">
        <v>2</v>
      </c>
      <c r="B3" s="187" t="s">
        <v>3</v>
      </c>
      <c r="C3" s="187" t="s">
        <v>4</v>
      </c>
      <c r="D3" s="187" t="s">
        <v>5</v>
      </c>
      <c r="E3" s="187" t="s">
        <v>6</v>
      </c>
      <c r="F3" s="2" t="s">
        <v>7</v>
      </c>
      <c r="G3" s="187" t="s">
        <v>8</v>
      </c>
      <c r="H3" s="2" t="s">
        <v>9</v>
      </c>
      <c r="I3" s="2" t="s">
        <v>10</v>
      </c>
      <c r="J3" s="2" t="s">
        <v>11</v>
      </c>
      <c r="K3" s="189" t="s">
        <v>12</v>
      </c>
      <c r="L3" s="190"/>
      <c r="M3" s="191"/>
      <c r="N3" s="192" t="s">
        <v>13</v>
      </c>
    </row>
    <row r="4" spans="1:14" ht="46.5" customHeight="1">
      <c r="A4" s="188"/>
      <c r="B4" s="188"/>
      <c r="C4" s="188"/>
      <c r="D4" s="188"/>
      <c r="E4" s="188"/>
      <c r="F4" s="3" t="s">
        <v>14</v>
      </c>
      <c r="G4" s="188"/>
      <c r="H4" s="3" t="s">
        <v>15</v>
      </c>
      <c r="I4" s="3" t="s">
        <v>16</v>
      </c>
      <c r="J4" s="3" t="s">
        <v>16</v>
      </c>
      <c r="K4" s="4">
        <v>68</v>
      </c>
      <c r="L4" s="4">
        <v>69</v>
      </c>
      <c r="M4" s="4">
        <v>70</v>
      </c>
      <c r="N4" s="188"/>
    </row>
    <row r="5" spans="1:14" ht="286.5" customHeight="1">
      <c r="A5" s="5">
        <v>1</v>
      </c>
      <c r="B5" s="6" t="s">
        <v>17</v>
      </c>
      <c r="C5" s="7" t="s">
        <v>18</v>
      </c>
      <c r="D5" s="8" t="s">
        <v>19</v>
      </c>
      <c r="E5" s="7" t="s">
        <v>20</v>
      </c>
      <c r="F5" s="7" t="s">
        <v>21</v>
      </c>
      <c r="G5" s="9" t="s">
        <v>22</v>
      </c>
      <c r="H5" s="5" t="s">
        <v>23</v>
      </c>
      <c r="I5" s="7">
        <v>30</v>
      </c>
      <c r="J5" s="7">
        <v>6</v>
      </c>
      <c r="K5" s="7">
        <v>10</v>
      </c>
      <c r="L5" s="7">
        <v>4</v>
      </c>
      <c r="M5" s="7">
        <v>10</v>
      </c>
      <c r="N5" s="10" t="s">
        <v>24</v>
      </c>
    </row>
    <row r="6" spans="1:14" ht="193.5" customHeight="1">
      <c r="A6" s="5">
        <v>2</v>
      </c>
      <c r="B6" s="11" t="s">
        <v>25</v>
      </c>
      <c r="C6" s="8" t="s">
        <v>26</v>
      </c>
      <c r="D6" s="8" t="s">
        <v>19</v>
      </c>
      <c r="E6" s="7" t="s">
        <v>20</v>
      </c>
      <c r="F6" s="8" t="s">
        <v>21</v>
      </c>
      <c r="G6" s="12" t="s">
        <v>22</v>
      </c>
      <c r="H6" s="5" t="s">
        <v>23</v>
      </c>
      <c r="I6" s="7">
        <v>40</v>
      </c>
      <c r="J6" s="7">
        <v>6</v>
      </c>
      <c r="K6" s="7">
        <v>14</v>
      </c>
      <c r="L6" s="7">
        <v>10</v>
      </c>
      <c r="M6" s="7">
        <v>10</v>
      </c>
      <c r="N6" s="10" t="s">
        <v>27</v>
      </c>
    </row>
    <row r="7" spans="1:14" ht="122.25" customHeight="1">
      <c r="A7" s="13">
        <v>3</v>
      </c>
      <c r="B7" s="14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6" t="s">
        <v>33</v>
      </c>
      <c r="H7" s="13"/>
      <c r="I7" s="17">
        <v>112</v>
      </c>
      <c r="J7" s="17">
        <v>19</v>
      </c>
      <c r="K7" s="17">
        <v>22</v>
      </c>
      <c r="L7" s="17">
        <v>18</v>
      </c>
      <c r="M7" s="17">
        <v>10</v>
      </c>
      <c r="N7" s="18" t="s">
        <v>34</v>
      </c>
    </row>
    <row r="8" spans="1:14" ht="65.25" customHeight="1">
      <c r="A8" s="13">
        <v>4</v>
      </c>
      <c r="B8" s="14" t="s">
        <v>35</v>
      </c>
      <c r="C8" s="17" t="s">
        <v>36</v>
      </c>
      <c r="D8" s="19" t="s">
        <v>30</v>
      </c>
      <c r="E8" s="17" t="s">
        <v>37</v>
      </c>
      <c r="F8" s="15" t="s">
        <v>21</v>
      </c>
      <c r="G8" s="16" t="s">
        <v>22</v>
      </c>
      <c r="H8" s="13" t="s">
        <v>23</v>
      </c>
      <c r="I8" s="17">
        <v>7</v>
      </c>
      <c r="J8" s="17">
        <v>2</v>
      </c>
      <c r="K8" s="17">
        <v>1</v>
      </c>
      <c r="L8" s="17">
        <v>1</v>
      </c>
      <c r="M8" s="17">
        <v>1</v>
      </c>
      <c r="N8" s="14" t="s">
        <v>38</v>
      </c>
    </row>
    <row r="9" spans="1:14" ht="63" customHeight="1">
      <c r="A9" s="13">
        <v>5</v>
      </c>
      <c r="B9" s="14" t="s">
        <v>39</v>
      </c>
      <c r="C9" s="15" t="s">
        <v>29</v>
      </c>
      <c r="D9" s="17" t="s">
        <v>30</v>
      </c>
      <c r="E9" s="15" t="s">
        <v>31</v>
      </c>
      <c r="F9" s="15" t="s">
        <v>40</v>
      </c>
      <c r="G9" s="16" t="s">
        <v>33</v>
      </c>
      <c r="H9" s="13" t="s">
        <v>23</v>
      </c>
      <c r="I9" s="17">
        <v>2</v>
      </c>
      <c r="J9" s="17">
        <v>0</v>
      </c>
      <c r="K9" s="17">
        <v>1</v>
      </c>
      <c r="L9" s="17">
        <v>1</v>
      </c>
      <c r="M9" s="17">
        <v>0</v>
      </c>
      <c r="N9" s="14" t="s">
        <v>41</v>
      </c>
    </row>
    <row r="10" spans="1:14" ht="83.25" customHeight="1">
      <c r="A10" s="13">
        <v>6</v>
      </c>
      <c r="B10" s="14" t="s">
        <v>42</v>
      </c>
      <c r="C10" s="15" t="s">
        <v>43</v>
      </c>
      <c r="D10" s="15" t="s">
        <v>44</v>
      </c>
      <c r="E10" s="15" t="s">
        <v>20</v>
      </c>
      <c r="F10" s="15" t="s">
        <v>21</v>
      </c>
      <c r="G10" s="16" t="s">
        <v>22</v>
      </c>
      <c r="H10" s="13" t="s">
        <v>23</v>
      </c>
      <c r="I10" s="17">
        <v>2</v>
      </c>
      <c r="J10" s="17">
        <v>0</v>
      </c>
      <c r="K10" s="17">
        <v>0</v>
      </c>
      <c r="L10" s="17">
        <v>1</v>
      </c>
      <c r="M10" s="17">
        <v>1</v>
      </c>
      <c r="N10" s="14" t="s">
        <v>45</v>
      </c>
    </row>
    <row r="11" spans="1:14" ht="90" customHeight="1">
      <c r="A11" s="13">
        <v>7</v>
      </c>
      <c r="B11" s="14" t="s">
        <v>46</v>
      </c>
      <c r="C11" s="15" t="s">
        <v>47</v>
      </c>
      <c r="D11" s="15" t="s">
        <v>44</v>
      </c>
      <c r="E11" s="15" t="s">
        <v>48</v>
      </c>
      <c r="F11" s="15" t="s">
        <v>21</v>
      </c>
      <c r="G11" s="16" t="s">
        <v>22</v>
      </c>
      <c r="H11" s="13" t="s">
        <v>23</v>
      </c>
      <c r="I11" s="20">
        <v>8</v>
      </c>
      <c r="J11" s="20">
        <v>1</v>
      </c>
      <c r="K11" s="20">
        <v>4</v>
      </c>
      <c r="L11" s="20">
        <v>3</v>
      </c>
      <c r="M11" s="20">
        <v>2</v>
      </c>
      <c r="N11" s="21" t="s">
        <v>49</v>
      </c>
    </row>
    <row r="12" spans="1:14" ht="86.25" customHeight="1">
      <c r="A12" s="13">
        <v>8</v>
      </c>
      <c r="B12" s="14" t="s">
        <v>50</v>
      </c>
      <c r="C12" s="15" t="s">
        <v>51</v>
      </c>
      <c r="D12" s="15" t="s">
        <v>30</v>
      </c>
      <c r="E12" s="22">
        <v>35000</v>
      </c>
      <c r="F12" s="15" t="s">
        <v>21</v>
      </c>
      <c r="G12" s="16" t="s">
        <v>22</v>
      </c>
      <c r="H12" s="13" t="s">
        <v>23</v>
      </c>
      <c r="I12" s="20">
        <v>4</v>
      </c>
      <c r="J12" s="20">
        <v>1</v>
      </c>
      <c r="K12" s="20">
        <v>1</v>
      </c>
      <c r="L12" s="20">
        <v>0</v>
      </c>
      <c r="M12" s="20">
        <v>1</v>
      </c>
      <c r="N12" s="21" t="s">
        <v>52</v>
      </c>
    </row>
    <row r="13" spans="1:14" ht="74.25" customHeight="1">
      <c r="A13" s="13">
        <v>9</v>
      </c>
      <c r="B13" s="14" t="s">
        <v>53</v>
      </c>
      <c r="C13" s="17" t="s">
        <v>54</v>
      </c>
      <c r="D13" s="23" t="s">
        <v>55</v>
      </c>
      <c r="E13" s="22">
        <v>80000</v>
      </c>
      <c r="F13" s="15" t="s">
        <v>21</v>
      </c>
      <c r="G13" s="16" t="s">
        <v>56</v>
      </c>
      <c r="H13" s="13" t="s">
        <v>23</v>
      </c>
      <c r="I13" s="17">
        <v>2</v>
      </c>
      <c r="J13" s="17">
        <v>0</v>
      </c>
      <c r="K13" s="17">
        <v>2</v>
      </c>
      <c r="L13" s="17">
        <v>1</v>
      </c>
      <c r="M13" s="17">
        <v>2</v>
      </c>
      <c r="N13" s="14" t="s">
        <v>57</v>
      </c>
    </row>
    <row r="14" spans="1:14" ht="85.5" customHeight="1">
      <c r="A14" s="13">
        <v>10</v>
      </c>
      <c r="B14" s="14" t="s">
        <v>58</v>
      </c>
      <c r="C14" s="17" t="s">
        <v>54</v>
      </c>
      <c r="D14" s="23" t="s">
        <v>59</v>
      </c>
      <c r="E14" s="22">
        <v>40000</v>
      </c>
      <c r="F14" s="15" t="s">
        <v>21</v>
      </c>
      <c r="G14" s="16" t="s">
        <v>56</v>
      </c>
      <c r="H14" s="13" t="s">
        <v>23</v>
      </c>
      <c r="I14" s="17">
        <v>19</v>
      </c>
      <c r="J14" s="17">
        <v>0</v>
      </c>
      <c r="K14" s="17">
        <v>4</v>
      </c>
      <c r="L14" s="17">
        <v>7</v>
      </c>
      <c r="M14" s="17">
        <v>2</v>
      </c>
      <c r="N14" s="14" t="s">
        <v>60</v>
      </c>
    </row>
    <row r="15" spans="1:14" ht="68.25" customHeight="1">
      <c r="A15" s="13">
        <v>11</v>
      </c>
      <c r="B15" s="14" t="s">
        <v>61</v>
      </c>
      <c r="C15" s="17" t="s">
        <v>54</v>
      </c>
      <c r="D15" s="23" t="s">
        <v>59</v>
      </c>
      <c r="E15" s="24">
        <v>40000</v>
      </c>
      <c r="F15" s="15" t="s">
        <v>21</v>
      </c>
      <c r="G15" s="16" t="s">
        <v>56</v>
      </c>
      <c r="H15" s="13" t="s">
        <v>23</v>
      </c>
      <c r="I15" s="17"/>
      <c r="J15" s="17"/>
      <c r="K15" s="17"/>
      <c r="L15" s="17"/>
      <c r="M15" s="17"/>
      <c r="N15" s="25" t="s">
        <v>62</v>
      </c>
    </row>
    <row r="16" spans="1:14" ht="62.25" customHeight="1">
      <c r="A16" s="13">
        <v>12</v>
      </c>
      <c r="B16" s="26" t="s">
        <v>35</v>
      </c>
      <c r="C16" s="17" t="s">
        <v>51</v>
      </c>
      <c r="D16" s="13" t="s">
        <v>30</v>
      </c>
      <c r="E16" s="22">
        <v>20000</v>
      </c>
      <c r="F16" s="15" t="s">
        <v>21</v>
      </c>
      <c r="G16" s="16" t="s">
        <v>22</v>
      </c>
      <c r="H16" s="13" t="s">
        <v>23</v>
      </c>
      <c r="I16" s="17">
        <v>7</v>
      </c>
      <c r="J16" s="17">
        <v>0</v>
      </c>
      <c r="K16" s="17">
        <v>3</v>
      </c>
      <c r="L16" s="17">
        <v>2</v>
      </c>
      <c r="M16" s="17">
        <v>1</v>
      </c>
      <c r="N16" s="14" t="s">
        <v>63</v>
      </c>
    </row>
    <row r="17" spans="1:14" ht="96.75" customHeight="1">
      <c r="A17" s="13">
        <v>13</v>
      </c>
      <c r="B17" s="14" t="s">
        <v>64</v>
      </c>
      <c r="C17" s="17" t="s">
        <v>51</v>
      </c>
      <c r="D17" s="13" t="s">
        <v>30</v>
      </c>
      <c r="E17" s="22">
        <v>20000</v>
      </c>
      <c r="F17" s="13" t="s">
        <v>65</v>
      </c>
      <c r="G17" s="13" t="s">
        <v>22</v>
      </c>
      <c r="H17" s="13" t="s">
        <v>23</v>
      </c>
      <c r="I17" s="17">
        <v>5</v>
      </c>
      <c r="J17" s="17">
        <v>3</v>
      </c>
      <c r="K17" s="17">
        <v>0</v>
      </c>
      <c r="L17" s="17">
        <v>0</v>
      </c>
      <c r="M17" s="17">
        <v>2</v>
      </c>
      <c r="N17" s="14" t="s">
        <v>66</v>
      </c>
    </row>
    <row r="18" spans="1:14" ht="80.25" customHeight="1">
      <c r="A18" s="13">
        <v>14</v>
      </c>
      <c r="B18" s="14" t="s">
        <v>67</v>
      </c>
      <c r="C18" s="17" t="s">
        <v>51</v>
      </c>
      <c r="D18" s="13" t="s">
        <v>68</v>
      </c>
      <c r="E18" s="14"/>
      <c r="F18" s="13" t="s">
        <v>69</v>
      </c>
      <c r="G18" s="13" t="s">
        <v>22</v>
      </c>
      <c r="H18" s="13" t="s">
        <v>70</v>
      </c>
      <c r="I18" s="17">
        <v>2</v>
      </c>
      <c r="J18" s="17">
        <v>1</v>
      </c>
      <c r="K18" s="17">
        <v>0</v>
      </c>
      <c r="L18" s="17">
        <v>1</v>
      </c>
      <c r="M18" s="17">
        <v>0</v>
      </c>
      <c r="N18" s="14" t="s">
        <v>71</v>
      </c>
    </row>
    <row r="19" spans="1:14" ht="74.25" customHeight="1">
      <c r="A19" s="13">
        <v>15</v>
      </c>
      <c r="B19" s="14" t="s">
        <v>72</v>
      </c>
      <c r="C19" s="17" t="s">
        <v>51</v>
      </c>
      <c r="D19" s="13" t="s">
        <v>30</v>
      </c>
      <c r="E19" s="14"/>
      <c r="F19" s="13" t="s">
        <v>65</v>
      </c>
      <c r="G19" s="13" t="s">
        <v>22</v>
      </c>
      <c r="H19" s="13" t="s">
        <v>70</v>
      </c>
      <c r="I19" s="13">
        <v>1</v>
      </c>
      <c r="J19" s="13">
        <v>0</v>
      </c>
      <c r="K19" s="13">
        <v>0</v>
      </c>
      <c r="L19" s="13">
        <v>0</v>
      </c>
      <c r="M19" s="13">
        <v>1</v>
      </c>
      <c r="N19" s="26" t="s">
        <v>73</v>
      </c>
    </row>
    <row r="20" spans="1:14" ht="14.25" customHeight="1"/>
    <row r="21" spans="1:14" ht="14.25" customHeight="1"/>
    <row r="22" spans="1:14" ht="14.25" customHeight="1"/>
    <row r="23" spans="1:14" ht="14.25" customHeight="1"/>
    <row r="24" spans="1:14" ht="14.25" customHeight="1"/>
    <row r="25" spans="1:14" ht="14.25" customHeight="1"/>
    <row r="26" spans="1:14" ht="14.25" customHeight="1"/>
    <row r="27" spans="1:14" ht="14.25" customHeight="1"/>
    <row r="28" spans="1:14" ht="14.25" customHeight="1"/>
    <row r="29" spans="1:14" ht="14.25" customHeight="1"/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G3:G4"/>
    <mergeCell ref="K3:M3"/>
    <mergeCell ref="N3:N4"/>
    <mergeCell ref="A1:M1"/>
    <mergeCell ref="A2:M2"/>
    <mergeCell ref="A3:A4"/>
    <mergeCell ref="B3:B4"/>
    <mergeCell ref="C3:C4"/>
    <mergeCell ref="D3:D4"/>
    <mergeCell ref="E3:E4"/>
  </mergeCells>
  <pageMargins left="0.7" right="0.7" top="0.75" bottom="0.75" header="0" footer="0"/>
  <pageSetup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6C2F5-0F50-4F36-AE23-C5B4697C5E56}">
  <sheetPr>
    <pageSetUpPr fitToPage="1"/>
  </sheetPr>
  <dimension ref="A1:AA1000"/>
  <sheetViews>
    <sheetView tabSelected="1" zoomScale="40" zoomScaleNormal="40" workbookViewId="0">
      <selection activeCell="L4" sqref="L4"/>
    </sheetView>
  </sheetViews>
  <sheetFormatPr defaultColWidth="14.453125" defaultRowHeight="15" customHeight="1"/>
  <cols>
    <col min="1" max="1" width="9" customWidth="1"/>
    <col min="2" max="2" width="41.08984375" customWidth="1"/>
    <col min="3" max="3" width="13.26953125" customWidth="1"/>
    <col min="4" max="4" width="9.81640625" customWidth="1"/>
    <col min="5" max="5" width="10" customWidth="1"/>
    <col min="6" max="6" width="11" customWidth="1"/>
    <col min="7" max="7" width="15.81640625" customWidth="1"/>
    <col min="8" max="8" width="12.1796875" customWidth="1"/>
    <col min="9" max="10" width="8.7265625" customWidth="1"/>
    <col min="11" max="11" width="8.7265625" style="112" customWidth="1"/>
    <col min="12" max="14" width="8.7265625" customWidth="1"/>
    <col min="15" max="16" width="8.7265625" hidden="1" customWidth="1"/>
    <col min="17" max="17" width="7.08984375" hidden="1" customWidth="1"/>
    <col min="18" max="18" width="63.90625" customWidth="1"/>
    <col min="19" max="19" width="80.7265625" hidden="1" customWidth="1"/>
    <col min="20" max="20" width="36.453125" style="114" customWidth="1"/>
    <col min="21" max="21" width="26" style="114" customWidth="1"/>
    <col min="22" max="22" width="25.6328125" style="114" customWidth="1"/>
    <col min="23" max="23" width="23.08984375" style="114" customWidth="1"/>
    <col min="24" max="24" width="21.7265625" style="114" customWidth="1"/>
    <col min="25" max="25" width="41.26953125" customWidth="1"/>
    <col min="26" max="26" width="35.36328125" customWidth="1"/>
    <col min="27" max="32" width="8.7265625" customWidth="1"/>
  </cols>
  <sheetData>
    <row r="1" spans="1:27" ht="32.25" customHeight="1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127"/>
      <c r="S1" s="127"/>
      <c r="T1" s="128"/>
      <c r="U1" s="128"/>
      <c r="V1" s="128"/>
      <c r="W1" s="128"/>
      <c r="X1" s="128"/>
      <c r="Y1" s="126"/>
      <c r="Z1" s="126"/>
      <c r="AA1" s="126"/>
    </row>
    <row r="2" spans="1:27" ht="34.5" customHeight="1">
      <c r="A2" s="206" t="s">
        <v>1</v>
      </c>
      <c r="B2" s="207"/>
      <c r="C2" s="207"/>
      <c r="D2" s="207"/>
      <c r="E2" s="207"/>
      <c r="F2" s="207"/>
      <c r="G2" s="207"/>
      <c r="H2" s="207"/>
      <c r="I2" s="207"/>
      <c r="J2" s="208"/>
      <c r="K2" s="209"/>
      <c r="L2" s="209"/>
      <c r="M2" s="209"/>
      <c r="N2" s="209"/>
      <c r="O2" s="207"/>
      <c r="P2" s="207"/>
      <c r="Q2" s="207"/>
      <c r="R2" s="127"/>
      <c r="S2" s="127"/>
      <c r="T2" s="128"/>
      <c r="U2" s="128"/>
      <c r="V2" s="128"/>
      <c r="W2" s="128"/>
      <c r="X2" s="128"/>
      <c r="Y2" s="126"/>
      <c r="Z2" s="126"/>
      <c r="AA2" s="126"/>
    </row>
    <row r="3" spans="1:27" ht="72.5" customHeight="1">
      <c r="A3" s="210" t="s">
        <v>2</v>
      </c>
      <c r="B3" s="210" t="s">
        <v>3</v>
      </c>
      <c r="C3" s="210" t="s">
        <v>4</v>
      </c>
      <c r="D3" s="210" t="s">
        <v>5</v>
      </c>
      <c r="E3" s="210" t="s">
        <v>6</v>
      </c>
      <c r="F3" s="153" t="s">
        <v>7</v>
      </c>
      <c r="G3" s="210" t="s">
        <v>8</v>
      </c>
      <c r="H3" s="153" t="s">
        <v>9</v>
      </c>
      <c r="I3" s="153" t="s">
        <v>10</v>
      </c>
      <c r="J3" s="154" t="s">
        <v>134</v>
      </c>
      <c r="K3" s="155" t="s">
        <v>135</v>
      </c>
      <c r="L3" s="239" t="s">
        <v>12</v>
      </c>
      <c r="M3" s="240"/>
      <c r="N3" s="241"/>
      <c r="O3" s="211" t="s">
        <v>12</v>
      </c>
      <c r="P3" s="212"/>
      <c r="Q3" s="213"/>
      <c r="R3" s="200" t="s">
        <v>153</v>
      </c>
      <c r="S3" s="202" t="s">
        <v>154</v>
      </c>
      <c r="T3" s="197" t="s">
        <v>140</v>
      </c>
      <c r="U3" s="198"/>
      <c r="V3" s="198"/>
      <c r="W3" s="198"/>
      <c r="X3" s="198"/>
      <c r="Y3" s="198"/>
      <c r="Z3" s="199"/>
      <c r="AA3" s="126"/>
    </row>
    <row r="4" spans="1:27" ht="46.5" customHeight="1">
      <c r="A4" s="201"/>
      <c r="B4" s="201"/>
      <c r="C4" s="201"/>
      <c r="D4" s="201"/>
      <c r="E4" s="201"/>
      <c r="F4" s="156" t="s">
        <v>14</v>
      </c>
      <c r="G4" s="201"/>
      <c r="H4" s="156" t="s">
        <v>15</v>
      </c>
      <c r="I4" s="156" t="s">
        <v>16</v>
      </c>
      <c r="J4" s="157" t="s">
        <v>16</v>
      </c>
      <c r="K4" s="158" t="s">
        <v>148</v>
      </c>
      <c r="L4" s="157">
        <v>68</v>
      </c>
      <c r="M4" s="157">
        <v>69</v>
      </c>
      <c r="N4" s="157">
        <v>70</v>
      </c>
      <c r="O4" s="159">
        <v>68</v>
      </c>
      <c r="P4" s="160">
        <v>69</v>
      </c>
      <c r="Q4" s="160">
        <v>70</v>
      </c>
      <c r="R4" s="201"/>
      <c r="S4" s="203"/>
      <c r="T4" s="185" t="s">
        <v>74</v>
      </c>
      <c r="U4" s="185" t="s">
        <v>92</v>
      </c>
      <c r="V4" s="185" t="s">
        <v>103</v>
      </c>
      <c r="W4" s="185" t="s">
        <v>111</v>
      </c>
      <c r="X4" s="185" t="s">
        <v>118</v>
      </c>
      <c r="Y4" s="186" t="s">
        <v>120</v>
      </c>
      <c r="Z4" s="186" t="s">
        <v>125</v>
      </c>
      <c r="AA4" s="126"/>
    </row>
    <row r="5" spans="1:27" ht="127" customHeight="1">
      <c r="A5" s="129">
        <v>1</v>
      </c>
      <c r="B5" s="137" t="s">
        <v>17</v>
      </c>
      <c r="C5" s="130" t="s">
        <v>18</v>
      </c>
      <c r="D5" s="131" t="s">
        <v>19</v>
      </c>
      <c r="E5" s="130" t="s">
        <v>20</v>
      </c>
      <c r="F5" s="130" t="s">
        <v>21</v>
      </c>
      <c r="G5" s="132" t="s">
        <v>22</v>
      </c>
      <c r="H5" s="129" t="s">
        <v>23</v>
      </c>
      <c r="I5" s="130">
        <v>30</v>
      </c>
      <c r="J5" s="133">
        <v>6</v>
      </c>
      <c r="K5" s="134">
        <v>7</v>
      </c>
      <c r="L5" s="130">
        <v>2</v>
      </c>
      <c r="M5" s="135">
        <v>4</v>
      </c>
      <c r="N5" s="136">
        <v>3</v>
      </c>
      <c r="O5" s="132">
        <v>10</v>
      </c>
      <c r="P5" s="130">
        <v>4</v>
      </c>
      <c r="Q5" s="130">
        <v>10</v>
      </c>
      <c r="R5" s="137" t="s">
        <v>149</v>
      </c>
      <c r="S5" s="161"/>
      <c r="T5" s="184"/>
      <c r="U5" s="179" t="s">
        <v>94</v>
      </c>
      <c r="V5" s="179"/>
      <c r="W5" s="179"/>
      <c r="X5" s="179" t="s">
        <v>151</v>
      </c>
      <c r="Y5" s="179" t="s">
        <v>122</v>
      </c>
      <c r="Z5" s="179"/>
      <c r="AA5" s="126"/>
    </row>
    <row r="6" spans="1:27" ht="228" customHeight="1">
      <c r="A6" s="129">
        <v>2</v>
      </c>
      <c r="B6" s="137" t="s">
        <v>25</v>
      </c>
      <c r="C6" s="131" t="s">
        <v>26</v>
      </c>
      <c r="D6" s="131" t="s">
        <v>19</v>
      </c>
      <c r="E6" s="130" t="s">
        <v>20</v>
      </c>
      <c r="F6" s="131" t="s">
        <v>21</v>
      </c>
      <c r="G6" s="138" t="s">
        <v>22</v>
      </c>
      <c r="H6" s="129" t="s">
        <v>23</v>
      </c>
      <c r="I6" s="130">
        <v>40</v>
      </c>
      <c r="J6" s="133">
        <v>6</v>
      </c>
      <c r="K6" s="134">
        <v>8</v>
      </c>
      <c r="L6" s="130">
        <v>12</v>
      </c>
      <c r="M6" s="139">
        <v>9</v>
      </c>
      <c r="N6" s="136">
        <v>8</v>
      </c>
      <c r="O6" s="132">
        <v>14</v>
      </c>
      <c r="P6" s="130">
        <v>10</v>
      </c>
      <c r="Q6" s="130">
        <v>10</v>
      </c>
      <c r="R6" s="137" t="s">
        <v>150</v>
      </c>
      <c r="S6" s="137"/>
      <c r="T6" s="171" t="s">
        <v>76</v>
      </c>
      <c r="U6" s="172" t="s">
        <v>95</v>
      </c>
      <c r="V6" s="170"/>
      <c r="W6" s="170" t="s">
        <v>113</v>
      </c>
      <c r="X6" s="170"/>
      <c r="Y6" s="170" t="s">
        <v>123</v>
      </c>
      <c r="Z6" s="170" t="s">
        <v>127</v>
      </c>
      <c r="AA6" s="126"/>
    </row>
    <row r="7" spans="1:27" ht="305" customHeight="1">
      <c r="A7" s="129">
        <v>3</v>
      </c>
      <c r="B7" s="137" t="s">
        <v>28</v>
      </c>
      <c r="C7" s="131" t="s">
        <v>29</v>
      </c>
      <c r="D7" s="131" t="s">
        <v>30</v>
      </c>
      <c r="E7" s="131" t="s">
        <v>31</v>
      </c>
      <c r="F7" s="131" t="s">
        <v>32</v>
      </c>
      <c r="G7" s="138" t="s">
        <v>33</v>
      </c>
      <c r="H7" s="129"/>
      <c r="I7" s="130">
        <v>112</v>
      </c>
      <c r="J7" s="133">
        <v>19</v>
      </c>
      <c r="K7" s="134">
        <v>20</v>
      </c>
      <c r="L7" s="130">
        <v>7</v>
      </c>
      <c r="M7" s="130">
        <v>9</v>
      </c>
      <c r="N7" s="136">
        <v>9</v>
      </c>
      <c r="O7" s="132">
        <v>22</v>
      </c>
      <c r="P7" s="130">
        <v>18</v>
      </c>
      <c r="Q7" s="130">
        <v>10</v>
      </c>
      <c r="R7" s="137" t="s">
        <v>152</v>
      </c>
      <c r="S7" s="137"/>
      <c r="T7" s="171" t="s">
        <v>77</v>
      </c>
      <c r="U7" s="172" t="s">
        <v>96</v>
      </c>
      <c r="V7" s="170" t="s">
        <v>105</v>
      </c>
      <c r="W7" s="170" t="s">
        <v>114</v>
      </c>
      <c r="X7" s="170" t="s">
        <v>142</v>
      </c>
      <c r="Y7" s="170" t="s">
        <v>124</v>
      </c>
      <c r="Z7" s="170"/>
      <c r="AA7" s="126"/>
    </row>
    <row r="8" spans="1:27" ht="102.5" customHeight="1">
      <c r="A8" s="129">
        <v>4</v>
      </c>
      <c r="B8" s="137" t="s">
        <v>35</v>
      </c>
      <c r="C8" s="130" t="s">
        <v>36</v>
      </c>
      <c r="D8" s="140" t="s">
        <v>30</v>
      </c>
      <c r="E8" s="130" t="s">
        <v>37</v>
      </c>
      <c r="F8" s="131" t="s">
        <v>21</v>
      </c>
      <c r="G8" s="138" t="s">
        <v>22</v>
      </c>
      <c r="H8" s="129" t="s">
        <v>23</v>
      </c>
      <c r="I8" s="130">
        <v>7</v>
      </c>
      <c r="J8" s="133">
        <v>2</v>
      </c>
      <c r="K8" s="134">
        <v>13</v>
      </c>
      <c r="L8" s="130">
        <v>2</v>
      </c>
      <c r="M8" s="130">
        <v>6</v>
      </c>
      <c r="N8" s="136">
        <v>5</v>
      </c>
      <c r="O8" s="132">
        <v>1</v>
      </c>
      <c r="P8" s="130">
        <v>1</v>
      </c>
      <c r="Q8" s="130">
        <v>1</v>
      </c>
      <c r="R8" s="137" t="s">
        <v>38</v>
      </c>
      <c r="S8" s="137"/>
      <c r="T8" s="171" t="s">
        <v>78</v>
      </c>
      <c r="U8" s="170"/>
      <c r="V8" s="170" t="s">
        <v>106</v>
      </c>
      <c r="W8" s="170"/>
      <c r="X8" s="170" t="s">
        <v>143</v>
      </c>
      <c r="Y8" s="170"/>
      <c r="Z8" s="170" t="s">
        <v>128</v>
      </c>
      <c r="AA8" s="126"/>
    </row>
    <row r="9" spans="1:27" ht="57.5" customHeight="1">
      <c r="A9" s="129">
        <v>5</v>
      </c>
      <c r="B9" s="137" t="s">
        <v>39</v>
      </c>
      <c r="C9" s="131" t="s">
        <v>29</v>
      </c>
      <c r="D9" s="130" t="s">
        <v>30</v>
      </c>
      <c r="E9" s="131" t="s">
        <v>31</v>
      </c>
      <c r="F9" s="131" t="s">
        <v>40</v>
      </c>
      <c r="G9" s="138" t="s">
        <v>33</v>
      </c>
      <c r="H9" s="129" t="s">
        <v>23</v>
      </c>
      <c r="I9" s="130">
        <v>2</v>
      </c>
      <c r="J9" s="133">
        <v>0</v>
      </c>
      <c r="K9" s="134">
        <v>14</v>
      </c>
      <c r="L9" s="130">
        <v>2</v>
      </c>
      <c r="M9" s="130">
        <v>3</v>
      </c>
      <c r="N9" s="136">
        <v>8</v>
      </c>
      <c r="O9" s="132">
        <v>1</v>
      </c>
      <c r="P9" s="130">
        <v>1</v>
      </c>
      <c r="Q9" s="130">
        <v>0</v>
      </c>
      <c r="R9" s="137" t="s">
        <v>41</v>
      </c>
      <c r="S9" s="137"/>
      <c r="T9" s="170"/>
      <c r="U9" s="170" t="s">
        <v>97</v>
      </c>
      <c r="V9" s="170"/>
      <c r="W9" s="170"/>
      <c r="X9" s="170" t="s">
        <v>144</v>
      </c>
      <c r="Y9" s="170"/>
      <c r="Z9" s="170" t="s">
        <v>129</v>
      </c>
      <c r="AA9" s="126"/>
    </row>
    <row r="10" spans="1:27" ht="85" customHeight="1">
      <c r="A10" s="129">
        <v>6</v>
      </c>
      <c r="B10" s="137" t="s">
        <v>42</v>
      </c>
      <c r="C10" s="131" t="s">
        <v>43</v>
      </c>
      <c r="D10" s="131" t="s">
        <v>44</v>
      </c>
      <c r="E10" s="131" t="s">
        <v>20</v>
      </c>
      <c r="F10" s="131" t="s">
        <v>21</v>
      </c>
      <c r="G10" s="138" t="s">
        <v>22</v>
      </c>
      <c r="H10" s="129" t="s">
        <v>23</v>
      </c>
      <c r="I10" s="130">
        <v>2</v>
      </c>
      <c r="J10" s="133">
        <v>0</v>
      </c>
      <c r="K10" s="134">
        <v>7</v>
      </c>
      <c r="L10" s="130">
        <v>3</v>
      </c>
      <c r="M10" s="130">
        <v>4</v>
      </c>
      <c r="N10" s="136">
        <v>4</v>
      </c>
      <c r="O10" s="132">
        <v>0</v>
      </c>
      <c r="P10" s="130">
        <v>1</v>
      </c>
      <c r="Q10" s="130">
        <v>1</v>
      </c>
      <c r="R10" s="137" t="s">
        <v>45</v>
      </c>
      <c r="S10" s="137"/>
      <c r="T10" s="170"/>
      <c r="U10" s="170" t="s">
        <v>98</v>
      </c>
      <c r="V10" s="173" t="s">
        <v>107</v>
      </c>
      <c r="W10" s="170"/>
      <c r="X10" s="170" t="s">
        <v>145</v>
      </c>
      <c r="Y10" s="170"/>
      <c r="Z10" s="170"/>
      <c r="AA10" s="126"/>
    </row>
    <row r="11" spans="1:27" ht="65.5" customHeight="1">
      <c r="A11" s="129">
        <v>7</v>
      </c>
      <c r="B11" s="137" t="s">
        <v>46</v>
      </c>
      <c r="C11" s="131" t="s">
        <v>47</v>
      </c>
      <c r="D11" s="131" t="s">
        <v>44</v>
      </c>
      <c r="E11" s="131" t="s">
        <v>48</v>
      </c>
      <c r="F11" s="131" t="s">
        <v>21</v>
      </c>
      <c r="G11" s="138" t="s">
        <v>22</v>
      </c>
      <c r="H11" s="129" t="s">
        <v>23</v>
      </c>
      <c r="I11" s="142">
        <v>8</v>
      </c>
      <c r="J11" s="143">
        <v>1</v>
      </c>
      <c r="K11" s="134">
        <v>8</v>
      </c>
      <c r="L11" s="142">
        <v>7</v>
      </c>
      <c r="M11" s="142">
        <v>4</v>
      </c>
      <c r="N11" s="144">
        <v>6</v>
      </c>
      <c r="O11" s="145">
        <v>4</v>
      </c>
      <c r="P11" s="142">
        <v>3</v>
      </c>
      <c r="Q11" s="142">
        <v>2</v>
      </c>
      <c r="R11" s="141" t="s">
        <v>49</v>
      </c>
      <c r="S11" s="141"/>
      <c r="T11" s="171" t="s">
        <v>79</v>
      </c>
      <c r="U11" s="170" t="s">
        <v>99</v>
      </c>
      <c r="V11" s="170"/>
      <c r="W11" s="173" t="s">
        <v>115</v>
      </c>
      <c r="X11" s="173"/>
      <c r="Y11" s="170"/>
      <c r="Z11" s="173" t="s">
        <v>130</v>
      </c>
      <c r="AA11" s="126"/>
    </row>
    <row r="12" spans="1:27" ht="55" customHeight="1">
      <c r="A12" s="129">
        <v>8</v>
      </c>
      <c r="B12" s="137" t="s">
        <v>50</v>
      </c>
      <c r="C12" s="131" t="s">
        <v>51</v>
      </c>
      <c r="D12" s="131" t="s">
        <v>30</v>
      </c>
      <c r="E12" s="146">
        <v>35000</v>
      </c>
      <c r="F12" s="131" t="s">
        <v>21</v>
      </c>
      <c r="G12" s="138" t="s">
        <v>22</v>
      </c>
      <c r="H12" s="129" t="s">
        <v>23</v>
      </c>
      <c r="I12" s="142">
        <v>4</v>
      </c>
      <c r="J12" s="143">
        <v>1</v>
      </c>
      <c r="K12" s="134">
        <v>8</v>
      </c>
      <c r="L12" s="142">
        <v>3</v>
      </c>
      <c r="M12" s="142">
        <v>5</v>
      </c>
      <c r="N12" s="144">
        <v>4</v>
      </c>
      <c r="O12" s="145">
        <v>1</v>
      </c>
      <c r="P12" s="142">
        <v>0</v>
      </c>
      <c r="Q12" s="142">
        <v>1</v>
      </c>
      <c r="R12" s="141" t="s">
        <v>52</v>
      </c>
      <c r="S12" s="141"/>
      <c r="T12" s="171" t="s">
        <v>80</v>
      </c>
      <c r="U12" s="173"/>
      <c r="V12" s="173"/>
      <c r="W12" s="173"/>
      <c r="X12" s="173"/>
      <c r="Y12" s="170"/>
      <c r="Z12" s="173" t="s">
        <v>131</v>
      </c>
      <c r="AA12" s="126"/>
    </row>
    <row r="13" spans="1:27" ht="56" customHeight="1">
      <c r="A13" s="129">
        <v>9</v>
      </c>
      <c r="B13" s="137" t="s">
        <v>53</v>
      </c>
      <c r="C13" s="130" t="s">
        <v>54</v>
      </c>
      <c r="D13" s="147" t="s">
        <v>55</v>
      </c>
      <c r="E13" s="146">
        <v>80000</v>
      </c>
      <c r="F13" s="131" t="s">
        <v>21</v>
      </c>
      <c r="G13" s="138" t="s">
        <v>56</v>
      </c>
      <c r="H13" s="129" t="s">
        <v>23</v>
      </c>
      <c r="I13" s="130">
        <v>2</v>
      </c>
      <c r="J13" s="133">
        <v>0</v>
      </c>
      <c r="K13" s="134">
        <v>9</v>
      </c>
      <c r="L13" s="130">
        <v>6</v>
      </c>
      <c r="M13" s="130">
        <v>3</v>
      </c>
      <c r="N13" s="136">
        <v>4</v>
      </c>
      <c r="O13" s="132">
        <v>2</v>
      </c>
      <c r="P13" s="130">
        <v>1</v>
      </c>
      <c r="Q13" s="130">
        <v>2</v>
      </c>
      <c r="R13" s="137" t="s">
        <v>57</v>
      </c>
      <c r="S13" s="137"/>
      <c r="T13" s="171" t="s">
        <v>81</v>
      </c>
      <c r="U13" s="170" t="s">
        <v>100</v>
      </c>
      <c r="V13" s="170"/>
      <c r="W13" s="170"/>
      <c r="X13" s="170" t="s">
        <v>146</v>
      </c>
      <c r="Y13" s="170"/>
      <c r="Z13" s="170" t="s">
        <v>132</v>
      </c>
      <c r="AA13" s="126"/>
    </row>
    <row r="14" spans="1:27" ht="96.5" customHeight="1">
      <c r="A14" s="129">
        <v>10</v>
      </c>
      <c r="B14" s="137" t="s">
        <v>58</v>
      </c>
      <c r="C14" s="130" t="s">
        <v>54</v>
      </c>
      <c r="D14" s="147" t="s">
        <v>59</v>
      </c>
      <c r="E14" s="146">
        <v>40000</v>
      </c>
      <c r="F14" s="131" t="s">
        <v>21</v>
      </c>
      <c r="G14" s="138" t="s">
        <v>56</v>
      </c>
      <c r="H14" s="129" t="s">
        <v>23</v>
      </c>
      <c r="I14" s="130">
        <v>19</v>
      </c>
      <c r="J14" s="133">
        <v>0</v>
      </c>
      <c r="K14" s="134">
        <v>9</v>
      </c>
      <c r="L14" s="130">
        <v>5</v>
      </c>
      <c r="M14" s="130">
        <v>9</v>
      </c>
      <c r="N14" s="136">
        <v>3</v>
      </c>
      <c r="O14" s="132">
        <v>4</v>
      </c>
      <c r="P14" s="130">
        <v>7</v>
      </c>
      <c r="Q14" s="130">
        <v>2</v>
      </c>
      <c r="R14" s="137" t="s">
        <v>60</v>
      </c>
      <c r="S14" s="137"/>
      <c r="T14" s="171" t="s">
        <v>82</v>
      </c>
      <c r="U14" s="170" t="s">
        <v>101</v>
      </c>
      <c r="V14" s="170"/>
      <c r="W14" s="170"/>
      <c r="X14" s="174"/>
      <c r="Y14" s="170"/>
      <c r="Z14" s="174"/>
      <c r="AA14" s="126"/>
    </row>
    <row r="15" spans="1:27" ht="202" customHeight="1">
      <c r="A15" s="129">
        <v>11</v>
      </c>
      <c r="B15" s="137" t="s">
        <v>61</v>
      </c>
      <c r="C15" s="130" t="s">
        <v>54</v>
      </c>
      <c r="D15" s="147" t="s">
        <v>59</v>
      </c>
      <c r="E15" s="148">
        <v>40000</v>
      </c>
      <c r="F15" s="131" t="s">
        <v>21</v>
      </c>
      <c r="G15" s="138" t="s">
        <v>56</v>
      </c>
      <c r="H15" s="129" t="s">
        <v>23</v>
      </c>
      <c r="I15" s="130"/>
      <c r="J15" s="133"/>
      <c r="K15" s="134">
        <v>9</v>
      </c>
      <c r="L15" s="130">
        <v>9</v>
      </c>
      <c r="M15" s="130">
        <v>5</v>
      </c>
      <c r="N15" s="136">
        <v>7</v>
      </c>
      <c r="O15" s="132"/>
      <c r="P15" s="130"/>
      <c r="Q15" s="130"/>
      <c r="R15" s="149" t="s">
        <v>62</v>
      </c>
      <c r="S15" s="150"/>
      <c r="T15" s="171" t="s">
        <v>83</v>
      </c>
      <c r="U15" s="175"/>
      <c r="V15" s="176" t="s">
        <v>108</v>
      </c>
      <c r="W15" s="175" t="s">
        <v>116</v>
      </c>
      <c r="X15" s="177" t="s">
        <v>147</v>
      </c>
      <c r="Y15" s="178"/>
      <c r="Z15" s="177"/>
      <c r="AA15" s="126"/>
    </row>
    <row r="16" spans="1:27" ht="63" customHeight="1">
      <c r="A16" s="129">
        <v>12</v>
      </c>
      <c r="B16" s="151" t="s">
        <v>35</v>
      </c>
      <c r="C16" s="130" t="s">
        <v>51</v>
      </c>
      <c r="D16" s="129" t="s">
        <v>30</v>
      </c>
      <c r="E16" s="146">
        <v>20000</v>
      </c>
      <c r="F16" s="131" t="s">
        <v>21</v>
      </c>
      <c r="G16" s="138" t="s">
        <v>22</v>
      </c>
      <c r="H16" s="129" t="s">
        <v>23</v>
      </c>
      <c r="I16" s="130">
        <v>7</v>
      </c>
      <c r="J16" s="133">
        <v>0</v>
      </c>
      <c r="K16" s="134">
        <v>9</v>
      </c>
      <c r="L16" s="130">
        <v>1</v>
      </c>
      <c r="M16" s="130">
        <v>2</v>
      </c>
      <c r="N16" s="136">
        <v>3</v>
      </c>
      <c r="O16" s="132">
        <v>3</v>
      </c>
      <c r="P16" s="130">
        <v>2</v>
      </c>
      <c r="Q16" s="130">
        <v>1</v>
      </c>
      <c r="R16" s="137" t="s">
        <v>63</v>
      </c>
      <c r="S16" s="137"/>
      <c r="T16" s="170"/>
      <c r="U16" s="170" t="s">
        <v>102</v>
      </c>
      <c r="V16" s="170"/>
      <c r="W16" s="170"/>
      <c r="X16" s="179"/>
      <c r="Y16" s="170"/>
      <c r="Z16" s="179"/>
      <c r="AA16" s="126"/>
    </row>
    <row r="17" spans="1:27" ht="76.5" customHeight="1">
      <c r="A17" s="129">
        <v>13</v>
      </c>
      <c r="B17" s="137" t="s">
        <v>64</v>
      </c>
      <c r="C17" s="130" t="s">
        <v>51</v>
      </c>
      <c r="D17" s="129" t="s">
        <v>30</v>
      </c>
      <c r="E17" s="146">
        <v>20000</v>
      </c>
      <c r="F17" s="129" t="s">
        <v>65</v>
      </c>
      <c r="G17" s="129" t="s">
        <v>22</v>
      </c>
      <c r="H17" s="129" t="s">
        <v>23</v>
      </c>
      <c r="I17" s="130">
        <v>5</v>
      </c>
      <c r="J17" s="133">
        <v>3</v>
      </c>
      <c r="K17" s="134">
        <v>11</v>
      </c>
      <c r="L17" s="130">
        <v>4</v>
      </c>
      <c r="M17" s="130">
        <v>2</v>
      </c>
      <c r="N17" s="136">
        <v>4</v>
      </c>
      <c r="O17" s="132">
        <v>0</v>
      </c>
      <c r="P17" s="130">
        <v>0</v>
      </c>
      <c r="Q17" s="130">
        <v>2</v>
      </c>
      <c r="R17" s="137" t="s">
        <v>66</v>
      </c>
      <c r="S17" s="137"/>
      <c r="T17" s="171" t="s">
        <v>84</v>
      </c>
      <c r="U17" s="170"/>
      <c r="V17" s="170"/>
      <c r="W17" s="170" t="s">
        <v>117</v>
      </c>
      <c r="X17" s="170"/>
      <c r="Y17" s="170"/>
      <c r="Z17" s="170"/>
      <c r="AA17" s="126"/>
    </row>
    <row r="18" spans="1:27" ht="74.5" customHeight="1">
      <c r="A18" s="129">
        <v>14</v>
      </c>
      <c r="B18" s="137" t="s">
        <v>67</v>
      </c>
      <c r="C18" s="130" t="s">
        <v>51</v>
      </c>
      <c r="D18" s="129" t="s">
        <v>68</v>
      </c>
      <c r="E18" s="137"/>
      <c r="F18" s="129" t="s">
        <v>69</v>
      </c>
      <c r="G18" s="129" t="s">
        <v>22</v>
      </c>
      <c r="H18" s="129" t="s">
        <v>70</v>
      </c>
      <c r="I18" s="130">
        <v>2</v>
      </c>
      <c r="J18" s="133">
        <v>1</v>
      </c>
      <c r="K18" s="134">
        <v>5</v>
      </c>
      <c r="L18" s="130">
        <v>1</v>
      </c>
      <c r="M18" s="130">
        <v>1</v>
      </c>
      <c r="N18" s="136">
        <v>1</v>
      </c>
      <c r="O18" s="132">
        <v>0</v>
      </c>
      <c r="P18" s="130">
        <v>1</v>
      </c>
      <c r="Q18" s="130">
        <v>0</v>
      </c>
      <c r="R18" s="137" t="s">
        <v>71</v>
      </c>
      <c r="S18" s="137"/>
      <c r="T18" s="171" t="s">
        <v>85</v>
      </c>
      <c r="U18" s="170"/>
      <c r="V18" s="170"/>
      <c r="W18" s="170"/>
      <c r="X18" s="170"/>
      <c r="Y18" s="170"/>
      <c r="Z18" s="170"/>
      <c r="AA18" s="126"/>
    </row>
    <row r="19" spans="1:27" ht="58.5" customHeight="1">
      <c r="A19" s="153">
        <v>15</v>
      </c>
      <c r="B19" s="162" t="s">
        <v>72</v>
      </c>
      <c r="C19" s="163" t="s">
        <v>51</v>
      </c>
      <c r="D19" s="153" t="s">
        <v>30</v>
      </c>
      <c r="E19" s="162"/>
      <c r="F19" s="153" t="s">
        <v>65</v>
      </c>
      <c r="G19" s="153" t="s">
        <v>22</v>
      </c>
      <c r="H19" s="153" t="s">
        <v>70</v>
      </c>
      <c r="I19" s="153">
        <v>1</v>
      </c>
      <c r="J19" s="154">
        <v>0</v>
      </c>
      <c r="K19" s="164">
        <v>4</v>
      </c>
      <c r="L19" s="153">
        <v>0</v>
      </c>
      <c r="M19" s="153">
        <v>1</v>
      </c>
      <c r="N19" s="165">
        <v>2</v>
      </c>
      <c r="O19" s="166">
        <v>0</v>
      </c>
      <c r="P19" s="153">
        <v>0</v>
      </c>
      <c r="Q19" s="153">
        <v>1</v>
      </c>
      <c r="R19" s="167" t="s">
        <v>73</v>
      </c>
      <c r="S19" s="167"/>
      <c r="T19" s="180" t="s">
        <v>86</v>
      </c>
      <c r="U19" s="181"/>
      <c r="V19" s="181"/>
      <c r="W19" s="181"/>
      <c r="X19" s="181"/>
      <c r="Y19" s="181"/>
      <c r="Z19" s="181" t="s">
        <v>133</v>
      </c>
      <c r="AA19" s="126"/>
    </row>
    <row r="20" spans="1:27" ht="73" customHeight="1">
      <c r="A20" s="152">
        <v>16</v>
      </c>
      <c r="B20" s="168" t="s">
        <v>87</v>
      </c>
      <c r="C20" s="136" t="s">
        <v>51</v>
      </c>
      <c r="D20" s="169"/>
      <c r="E20" s="169"/>
      <c r="F20" s="169"/>
      <c r="G20" s="152" t="s">
        <v>22</v>
      </c>
      <c r="H20" s="169"/>
      <c r="I20" s="169"/>
      <c r="J20" s="169"/>
      <c r="K20" s="134">
        <v>1</v>
      </c>
      <c r="L20" s="169">
        <v>1</v>
      </c>
      <c r="M20" s="136">
        <v>0</v>
      </c>
      <c r="N20" s="136">
        <v>0</v>
      </c>
      <c r="O20" s="169"/>
      <c r="P20" s="169"/>
      <c r="Q20" s="169"/>
      <c r="R20" s="169"/>
      <c r="S20" s="169"/>
      <c r="T20" s="182" t="s">
        <v>88</v>
      </c>
      <c r="U20" s="183"/>
      <c r="V20" s="183"/>
      <c r="W20" s="183"/>
      <c r="X20" s="183"/>
      <c r="Y20" s="183"/>
      <c r="Z20" s="183"/>
      <c r="AA20" s="126"/>
    </row>
    <row r="21" spans="1:27" ht="59" customHeight="1">
      <c r="A21" s="152">
        <v>17</v>
      </c>
      <c r="B21" s="168" t="s">
        <v>89</v>
      </c>
      <c r="C21" s="136" t="s">
        <v>51</v>
      </c>
      <c r="D21" s="169"/>
      <c r="E21" s="169"/>
      <c r="F21" s="169"/>
      <c r="G21" s="152" t="s">
        <v>22</v>
      </c>
      <c r="H21" s="169"/>
      <c r="I21" s="169"/>
      <c r="J21" s="169"/>
      <c r="K21" s="134">
        <v>0</v>
      </c>
      <c r="L21" s="169">
        <v>1</v>
      </c>
      <c r="M21" s="136">
        <v>0</v>
      </c>
      <c r="N21" s="136">
        <v>0</v>
      </c>
      <c r="O21" s="169"/>
      <c r="P21" s="169"/>
      <c r="Q21" s="169"/>
      <c r="R21" s="169"/>
      <c r="S21" s="169"/>
      <c r="T21" s="182" t="s">
        <v>90</v>
      </c>
      <c r="U21" s="183"/>
      <c r="V21" s="183"/>
      <c r="W21" s="183"/>
      <c r="X21" s="183"/>
      <c r="Y21" s="183"/>
      <c r="Z21" s="183"/>
      <c r="AA21" s="126"/>
    </row>
    <row r="22" spans="1:27" ht="78" customHeight="1">
      <c r="A22" s="152">
        <v>18</v>
      </c>
      <c r="B22" s="168" t="s">
        <v>91</v>
      </c>
      <c r="C22" s="136" t="s">
        <v>51</v>
      </c>
      <c r="D22" s="169"/>
      <c r="E22" s="169"/>
      <c r="F22" s="169"/>
      <c r="G22" s="152" t="s">
        <v>22</v>
      </c>
      <c r="H22" s="169"/>
      <c r="I22" s="169"/>
      <c r="J22" s="169"/>
      <c r="K22" s="134">
        <v>0</v>
      </c>
      <c r="L22" s="169">
        <v>1</v>
      </c>
      <c r="M22" s="136">
        <v>0</v>
      </c>
      <c r="N22" s="136">
        <v>0</v>
      </c>
      <c r="O22" s="169"/>
      <c r="P22" s="169"/>
      <c r="Q22" s="169"/>
      <c r="R22" s="169"/>
      <c r="S22" s="169"/>
      <c r="T22" s="182" t="s">
        <v>90</v>
      </c>
      <c r="U22" s="183"/>
      <c r="V22" s="183"/>
      <c r="W22" s="183"/>
      <c r="X22" s="183"/>
      <c r="Y22" s="183"/>
      <c r="Z22" s="183"/>
      <c r="AA22" s="126"/>
    </row>
    <row r="23" spans="1:27" ht="14.25" customHeight="1"/>
    <row r="24" spans="1:27" ht="14.25" customHeight="1"/>
    <row r="25" spans="1:27" ht="14.25" customHeight="1"/>
    <row r="26" spans="1:27" ht="14.25" customHeight="1"/>
    <row r="27" spans="1:27" ht="14.25" customHeight="1"/>
    <row r="28" spans="1:27" ht="14.25" customHeight="1"/>
    <row r="29" spans="1:27" ht="14.25" customHeight="1"/>
    <row r="30" spans="1:27" ht="14.25" customHeight="1"/>
    <row r="31" spans="1:27" ht="14.25" customHeight="1"/>
    <row r="32" spans="1:2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T3:Z3"/>
    <mergeCell ref="R3:R4"/>
    <mergeCell ref="S3:S4"/>
    <mergeCell ref="A1:Q1"/>
    <mergeCell ref="A2:Q2"/>
    <mergeCell ref="A3:A4"/>
    <mergeCell ref="B3:B4"/>
    <mergeCell ref="C3:C4"/>
    <mergeCell ref="D3:D4"/>
    <mergeCell ref="E3:E4"/>
    <mergeCell ref="G3:G4"/>
    <mergeCell ref="O3:Q3"/>
    <mergeCell ref="L3:N3"/>
  </mergeCells>
  <pageMargins left="0.7" right="0.7" top="0.75" bottom="0.75" header="0" footer="0"/>
  <pageSetup fitToWidth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4D52-744F-4E4B-B9BF-4292D868A8ED}">
  <sheetPr>
    <pageSetUpPr fitToPage="1"/>
  </sheetPr>
  <dimension ref="A1:AD1000"/>
  <sheetViews>
    <sheetView zoomScale="40" zoomScaleNormal="40" workbookViewId="0">
      <selection activeCell="AG6" sqref="AG6"/>
    </sheetView>
  </sheetViews>
  <sheetFormatPr defaultColWidth="14.453125" defaultRowHeight="15" customHeight="1"/>
  <cols>
    <col min="1" max="1" width="9" customWidth="1"/>
    <col min="2" max="2" width="41.08984375" customWidth="1"/>
    <col min="3" max="3" width="13.26953125" customWidth="1"/>
    <col min="4" max="4" width="9.81640625" customWidth="1"/>
    <col min="5" max="5" width="10" customWidth="1"/>
    <col min="6" max="6" width="11" customWidth="1"/>
    <col min="7" max="7" width="15.81640625" customWidth="1"/>
    <col min="8" max="10" width="8.7265625" customWidth="1"/>
    <col min="11" max="11" width="8.7265625" style="112" customWidth="1"/>
    <col min="12" max="19" width="8.7265625" customWidth="1"/>
    <col min="20" max="21" width="8.7265625" hidden="1" customWidth="1"/>
    <col min="22" max="22" width="7.08984375" hidden="1" customWidth="1"/>
    <col min="23" max="23" width="80.7265625" customWidth="1"/>
    <col min="24" max="24" width="24.81640625" style="114" customWidth="1"/>
    <col min="25" max="25" width="12.81640625" style="114" customWidth="1"/>
    <col min="26" max="28" width="8.7265625" style="114" customWidth="1"/>
    <col min="29" max="36" width="8.7265625" customWidth="1"/>
  </cols>
  <sheetData>
    <row r="1" spans="1:30" ht="32.25" customHeight="1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"/>
    </row>
    <row r="2" spans="1:30" ht="34.5" customHeight="1">
      <c r="A2" s="195" t="s">
        <v>1</v>
      </c>
      <c r="B2" s="196"/>
      <c r="C2" s="196"/>
      <c r="D2" s="196"/>
      <c r="E2" s="196"/>
      <c r="F2" s="196"/>
      <c r="G2" s="196"/>
      <c r="H2" s="196"/>
      <c r="I2" s="196"/>
      <c r="J2" s="214"/>
      <c r="K2" s="215"/>
      <c r="L2" s="215"/>
      <c r="M2" s="215"/>
      <c r="N2" s="215"/>
      <c r="O2" s="215"/>
      <c r="P2" s="215"/>
      <c r="Q2" s="215"/>
      <c r="R2" s="215"/>
      <c r="S2" s="215"/>
      <c r="T2" s="196"/>
      <c r="U2" s="196"/>
      <c r="V2" s="196"/>
      <c r="W2" s="1"/>
    </row>
    <row r="3" spans="1:30" ht="36" customHeight="1">
      <c r="A3" s="187" t="s">
        <v>2</v>
      </c>
      <c r="B3" s="187" t="s">
        <v>3</v>
      </c>
      <c r="C3" s="187" t="s">
        <v>4</v>
      </c>
      <c r="D3" s="187" t="s">
        <v>5</v>
      </c>
      <c r="E3" s="187" t="s">
        <v>6</v>
      </c>
      <c r="F3" s="2" t="s">
        <v>7</v>
      </c>
      <c r="G3" s="187" t="s">
        <v>8</v>
      </c>
      <c r="H3" s="2" t="s">
        <v>9</v>
      </c>
      <c r="I3" s="2" t="s">
        <v>10</v>
      </c>
      <c r="J3" s="93" t="s">
        <v>134</v>
      </c>
      <c r="K3" s="109" t="s">
        <v>139</v>
      </c>
      <c r="L3" s="104" t="s">
        <v>74</v>
      </c>
      <c r="M3" s="104" t="s">
        <v>92</v>
      </c>
      <c r="N3" s="104" t="s">
        <v>103</v>
      </c>
      <c r="O3" s="104" t="s">
        <v>109</v>
      </c>
      <c r="P3" s="104" t="s">
        <v>111</v>
      </c>
      <c r="Q3" s="104" t="s">
        <v>118</v>
      </c>
      <c r="R3" s="104" t="s">
        <v>120</v>
      </c>
      <c r="S3" s="113" t="s">
        <v>125</v>
      </c>
      <c r="T3" s="216" t="s">
        <v>12</v>
      </c>
      <c r="U3" s="190"/>
      <c r="V3" s="191"/>
      <c r="W3" s="192" t="s">
        <v>13</v>
      </c>
      <c r="X3" s="122" t="s">
        <v>140</v>
      </c>
      <c r="Y3" s="123"/>
      <c r="Z3" s="123"/>
      <c r="AA3" s="123"/>
      <c r="AB3" s="123"/>
      <c r="AC3" s="124"/>
      <c r="AD3" s="124"/>
    </row>
    <row r="4" spans="1:30" ht="46.5" customHeight="1">
      <c r="A4" s="188"/>
      <c r="B4" s="188"/>
      <c r="C4" s="188"/>
      <c r="D4" s="188"/>
      <c r="E4" s="188"/>
      <c r="F4" s="3" t="s">
        <v>14</v>
      </c>
      <c r="G4" s="188"/>
      <c r="H4" s="3" t="s">
        <v>15</v>
      </c>
      <c r="I4" s="3" t="s">
        <v>16</v>
      </c>
      <c r="J4" s="94" t="s">
        <v>16</v>
      </c>
      <c r="K4" s="110" t="s">
        <v>16</v>
      </c>
      <c r="L4" s="94" t="s">
        <v>16</v>
      </c>
      <c r="M4" s="94" t="s">
        <v>16</v>
      </c>
      <c r="N4" s="94" t="s">
        <v>16</v>
      </c>
      <c r="O4" s="94" t="s">
        <v>16</v>
      </c>
      <c r="P4" s="94" t="s">
        <v>16</v>
      </c>
      <c r="Q4" s="94" t="s">
        <v>16</v>
      </c>
      <c r="R4" s="94" t="s">
        <v>16</v>
      </c>
      <c r="S4" s="94" t="s">
        <v>16</v>
      </c>
      <c r="T4" s="99">
        <v>68</v>
      </c>
      <c r="U4" s="4">
        <v>69</v>
      </c>
      <c r="V4" s="4">
        <v>70</v>
      </c>
      <c r="W4" s="188"/>
      <c r="X4" s="122" t="s">
        <v>74</v>
      </c>
      <c r="Y4" s="122" t="s">
        <v>92</v>
      </c>
      <c r="Z4" s="122" t="s">
        <v>103</v>
      </c>
      <c r="AA4" s="122" t="s">
        <v>111</v>
      </c>
      <c r="AB4" s="122" t="s">
        <v>118</v>
      </c>
      <c r="AC4" s="125" t="s">
        <v>120</v>
      </c>
      <c r="AD4" s="125" t="s">
        <v>125</v>
      </c>
    </row>
    <row r="5" spans="1:30" ht="109.5" customHeight="1">
      <c r="A5" s="5">
        <v>1</v>
      </c>
      <c r="B5" s="6" t="s">
        <v>17</v>
      </c>
      <c r="C5" s="7" t="s">
        <v>18</v>
      </c>
      <c r="D5" s="8" t="s">
        <v>19</v>
      </c>
      <c r="E5" s="7" t="s">
        <v>20</v>
      </c>
      <c r="F5" s="7" t="s">
        <v>21</v>
      </c>
      <c r="G5" s="9" t="s">
        <v>22</v>
      </c>
      <c r="H5" s="5" t="s">
        <v>23</v>
      </c>
      <c r="I5" s="7">
        <v>30</v>
      </c>
      <c r="J5" s="95">
        <v>6</v>
      </c>
      <c r="K5" s="111">
        <f>SUM(L5:S5)</f>
        <v>1</v>
      </c>
      <c r="L5" s="33">
        <v>0</v>
      </c>
      <c r="M5" s="50">
        <v>1</v>
      </c>
      <c r="N5" s="105"/>
      <c r="O5" s="105"/>
      <c r="P5" s="105"/>
      <c r="Q5" s="105"/>
      <c r="R5" s="105"/>
      <c r="S5" s="103"/>
      <c r="T5" s="100">
        <v>10</v>
      </c>
      <c r="U5" s="7">
        <v>4</v>
      </c>
      <c r="V5" s="7">
        <v>10</v>
      </c>
      <c r="W5" s="10" t="s">
        <v>24</v>
      </c>
      <c r="Y5" s="14" t="s">
        <v>94</v>
      </c>
      <c r="Z5" s="62"/>
      <c r="AA5" s="14"/>
      <c r="AB5" s="11" t="s">
        <v>141</v>
      </c>
      <c r="AC5" s="14" t="s">
        <v>122</v>
      </c>
      <c r="AD5" s="75"/>
    </row>
    <row r="6" spans="1:30" ht="70.5" customHeight="1">
      <c r="A6" s="5">
        <v>2</v>
      </c>
      <c r="B6" s="11" t="s">
        <v>25</v>
      </c>
      <c r="C6" s="8" t="s">
        <v>26</v>
      </c>
      <c r="D6" s="8" t="s">
        <v>19</v>
      </c>
      <c r="E6" s="7" t="s">
        <v>20</v>
      </c>
      <c r="F6" s="8" t="s">
        <v>21</v>
      </c>
      <c r="G6" s="12" t="s">
        <v>22</v>
      </c>
      <c r="H6" s="5" t="s">
        <v>23</v>
      </c>
      <c r="I6" s="7">
        <v>40</v>
      </c>
      <c r="J6" s="95">
        <v>6</v>
      </c>
      <c r="K6" s="111">
        <f t="shared" ref="K6:K22" si="0">SUM(L6:S6)</f>
        <v>8</v>
      </c>
      <c r="L6" s="33">
        <v>7</v>
      </c>
      <c r="M6" s="51">
        <v>1</v>
      </c>
      <c r="N6" s="105"/>
      <c r="O6" s="105"/>
      <c r="P6" s="105"/>
      <c r="Q6" s="105"/>
      <c r="R6" s="105"/>
      <c r="S6" s="103"/>
      <c r="T6" s="100">
        <v>14</v>
      </c>
      <c r="U6" s="7">
        <v>10</v>
      </c>
      <c r="V6" s="7">
        <v>10</v>
      </c>
      <c r="W6" s="10" t="s">
        <v>27</v>
      </c>
      <c r="X6" s="115" t="s">
        <v>76</v>
      </c>
      <c r="Y6" s="53" t="s">
        <v>95</v>
      </c>
      <c r="Z6" s="62"/>
      <c r="AA6" s="14" t="s">
        <v>113</v>
      </c>
      <c r="AB6" s="14"/>
      <c r="AC6" s="14" t="s">
        <v>123</v>
      </c>
      <c r="AD6" s="75" t="s">
        <v>127</v>
      </c>
    </row>
    <row r="7" spans="1:30" ht="69" customHeight="1">
      <c r="A7" s="13">
        <v>3</v>
      </c>
      <c r="B7" s="14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6" t="s">
        <v>33</v>
      </c>
      <c r="H7" s="13"/>
      <c r="I7" s="17">
        <v>112</v>
      </c>
      <c r="J7" s="96">
        <v>19</v>
      </c>
      <c r="K7" s="111">
        <f t="shared" si="0"/>
        <v>6</v>
      </c>
      <c r="L7" s="33">
        <v>3</v>
      </c>
      <c r="M7" s="17">
        <v>3</v>
      </c>
      <c r="N7" s="106"/>
      <c r="O7" s="106"/>
      <c r="P7" s="106"/>
      <c r="Q7" s="106"/>
      <c r="R7" s="106"/>
      <c r="S7" s="103"/>
      <c r="T7" s="49">
        <v>22</v>
      </c>
      <c r="U7" s="17">
        <v>18</v>
      </c>
      <c r="V7" s="17">
        <v>10</v>
      </c>
      <c r="W7" s="18" t="s">
        <v>34</v>
      </c>
      <c r="X7" s="115" t="s">
        <v>77</v>
      </c>
      <c r="Y7" s="116" t="s">
        <v>96</v>
      </c>
      <c r="Z7" s="62" t="s">
        <v>105</v>
      </c>
      <c r="AA7" s="14" t="s">
        <v>114</v>
      </c>
      <c r="AB7" s="14" t="s">
        <v>142</v>
      </c>
      <c r="AC7" s="75" t="s">
        <v>124</v>
      </c>
      <c r="AD7" s="75"/>
    </row>
    <row r="8" spans="1:30" ht="40" customHeight="1">
      <c r="A8" s="13">
        <v>4</v>
      </c>
      <c r="B8" s="14" t="s">
        <v>35</v>
      </c>
      <c r="C8" s="17" t="s">
        <v>36</v>
      </c>
      <c r="D8" s="19" t="s">
        <v>30</v>
      </c>
      <c r="E8" s="17" t="s">
        <v>37</v>
      </c>
      <c r="F8" s="15" t="s">
        <v>21</v>
      </c>
      <c r="G8" s="16" t="s">
        <v>22</v>
      </c>
      <c r="H8" s="13" t="s">
        <v>23</v>
      </c>
      <c r="I8" s="17">
        <v>7</v>
      </c>
      <c r="J8" s="96">
        <v>2</v>
      </c>
      <c r="K8" s="111">
        <f t="shared" si="0"/>
        <v>9</v>
      </c>
      <c r="L8" s="33">
        <v>5</v>
      </c>
      <c r="M8" s="17">
        <v>4</v>
      </c>
      <c r="N8" s="106"/>
      <c r="O8" s="106"/>
      <c r="P8" s="106"/>
      <c r="Q8" s="106"/>
      <c r="R8" s="106"/>
      <c r="S8" s="103"/>
      <c r="T8" s="49">
        <v>1</v>
      </c>
      <c r="U8" s="17">
        <v>1</v>
      </c>
      <c r="V8" s="17">
        <v>1</v>
      </c>
      <c r="W8" s="14" t="s">
        <v>38</v>
      </c>
      <c r="X8" s="115" t="s">
        <v>78</v>
      </c>
      <c r="Y8" s="14"/>
      <c r="Z8" s="62" t="s">
        <v>106</v>
      </c>
      <c r="AA8" s="14"/>
      <c r="AB8" s="14" t="s">
        <v>143</v>
      </c>
      <c r="AC8" s="14"/>
      <c r="AD8" s="75" t="s">
        <v>128</v>
      </c>
    </row>
    <row r="9" spans="1:30" ht="31" customHeight="1">
      <c r="A9" s="13">
        <v>5</v>
      </c>
      <c r="B9" s="14" t="s">
        <v>39</v>
      </c>
      <c r="C9" s="15" t="s">
        <v>29</v>
      </c>
      <c r="D9" s="17" t="s">
        <v>30</v>
      </c>
      <c r="E9" s="15" t="s">
        <v>31</v>
      </c>
      <c r="F9" s="15" t="s">
        <v>40</v>
      </c>
      <c r="G9" s="16" t="s">
        <v>33</v>
      </c>
      <c r="H9" s="13" t="s">
        <v>23</v>
      </c>
      <c r="I9" s="17">
        <v>2</v>
      </c>
      <c r="J9" s="96">
        <v>0</v>
      </c>
      <c r="K9" s="111">
        <f t="shared" si="0"/>
        <v>0</v>
      </c>
      <c r="L9" s="33"/>
      <c r="M9" s="17"/>
      <c r="N9" s="106"/>
      <c r="O9" s="106"/>
      <c r="P9" s="106"/>
      <c r="Q9" s="106"/>
      <c r="R9" s="106"/>
      <c r="S9" s="103"/>
      <c r="T9" s="49">
        <v>1</v>
      </c>
      <c r="U9" s="17">
        <v>1</v>
      </c>
      <c r="V9" s="17">
        <v>0</v>
      </c>
      <c r="W9" s="14" t="s">
        <v>41</v>
      </c>
      <c r="X9" s="32"/>
      <c r="Y9" s="14" t="s">
        <v>97</v>
      </c>
      <c r="Z9" s="62"/>
      <c r="AA9" s="14"/>
      <c r="AB9" s="14" t="s">
        <v>144</v>
      </c>
      <c r="AC9" s="14"/>
      <c r="AD9" s="75" t="s">
        <v>129</v>
      </c>
    </row>
    <row r="10" spans="1:30" ht="41" customHeight="1">
      <c r="A10" s="13">
        <v>6</v>
      </c>
      <c r="B10" s="14" t="s">
        <v>42</v>
      </c>
      <c r="C10" s="15" t="s">
        <v>43</v>
      </c>
      <c r="D10" s="15" t="s">
        <v>44</v>
      </c>
      <c r="E10" s="15" t="s">
        <v>20</v>
      </c>
      <c r="F10" s="15" t="s">
        <v>21</v>
      </c>
      <c r="G10" s="16" t="s">
        <v>22</v>
      </c>
      <c r="H10" s="13" t="s">
        <v>23</v>
      </c>
      <c r="I10" s="17">
        <v>2</v>
      </c>
      <c r="J10" s="96">
        <v>0</v>
      </c>
      <c r="K10" s="111">
        <f t="shared" si="0"/>
        <v>0</v>
      </c>
      <c r="L10" s="33"/>
      <c r="M10" s="17"/>
      <c r="N10" s="106"/>
      <c r="O10" s="106"/>
      <c r="P10" s="106"/>
      <c r="Q10" s="106"/>
      <c r="R10" s="106"/>
      <c r="S10" s="103"/>
      <c r="T10" s="49">
        <v>0</v>
      </c>
      <c r="U10" s="17">
        <v>1</v>
      </c>
      <c r="V10" s="17">
        <v>1</v>
      </c>
      <c r="W10" s="14" t="s">
        <v>45</v>
      </c>
      <c r="X10" s="32"/>
      <c r="Y10" s="14" t="s">
        <v>98</v>
      </c>
      <c r="Z10" s="69" t="s">
        <v>107</v>
      </c>
      <c r="AA10" s="14"/>
      <c r="AB10" s="14" t="s">
        <v>145</v>
      </c>
      <c r="AC10" s="14"/>
      <c r="AD10" s="75"/>
    </row>
    <row r="11" spans="1:30" ht="43" customHeight="1">
      <c r="A11" s="13">
        <v>7</v>
      </c>
      <c r="B11" s="14" t="s">
        <v>46</v>
      </c>
      <c r="C11" s="15" t="s">
        <v>47</v>
      </c>
      <c r="D11" s="15" t="s">
        <v>44</v>
      </c>
      <c r="E11" s="15" t="s">
        <v>48</v>
      </c>
      <c r="F11" s="15" t="s">
        <v>21</v>
      </c>
      <c r="G11" s="16" t="s">
        <v>22</v>
      </c>
      <c r="H11" s="13" t="s">
        <v>23</v>
      </c>
      <c r="I11" s="20">
        <v>8</v>
      </c>
      <c r="J11" s="97">
        <v>1</v>
      </c>
      <c r="K11" s="111">
        <f t="shared" si="0"/>
        <v>7</v>
      </c>
      <c r="L11" s="41">
        <v>7</v>
      </c>
      <c r="M11" s="20">
        <v>0</v>
      </c>
      <c r="N11" s="107"/>
      <c r="O11" s="107"/>
      <c r="P11" s="107"/>
      <c r="Q11" s="107"/>
      <c r="R11" s="107"/>
      <c r="S11" s="103"/>
      <c r="T11" s="101">
        <v>4</v>
      </c>
      <c r="U11" s="20">
        <v>3</v>
      </c>
      <c r="V11" s="20">
        <v>2</v>
      </c>
      <c r="W11" s="21" t="s">
        <v>49</v>
      </c>
      <c r="X11" s="115" t="s">
        <v>79</v>
      </c>
      <c r="Y11" s="117" t="s">
        <v>99</v>
      </c>
      <c r="Z11" s="62"/>
      <c r="AA11" s="21" t="s">
        <v>115</v>
      </c>
      <c r="AB11" s="21"/>
      <c r="AC11" s="14"/>
      <c r="AD11" s="87" t="s">
        <v>130</v>
      </c>
    </row>
    <row r="12" spans="1:30" ht="36" customHeight="1">
      <c r="A12" s="13">
        <v>8</v>
      </c>
      <c r="B12" s="14" t="s">
        <v>50</v>
      </c>
      <c r="C12" s="15" t="s">
        <v>51</v>
      </c>
      <c r="D12" s="15" t="s">
        <v>30</v>
      </c>
      <c r="E12" s="22">
        <v>35000</v>
      </c>
      <c r="F12" s="15" t="s">
        <v>21</v>
      </c>
      <c r="G12" s="16" t="s">
        <v>22</v>
      </c>
      <c r="H12" s="13" t="s">
        <v>23</v>
      </c>
      <c r="I12" s="20">
        <v>4</v>
      </c>
      <c r="J12" s="97">
        <v>1</v>
      </c>
      <c r="K12" s="111">
        <f t="shared" si="0"/>
        <v>2</v>
      </c>
      <c r="L12" s="41">
        <v>2</v>
      </c>
      <c r="M12" s="20">
        <v>0</v>
      </c>
      <c r="N12" s="107"/>
      <c r="O12" s="107"/>
      <c r="P12" s="107"/>
      <c r="Q12" s="107"/>
      <c r="R12" s="107"/>
      <c r="S12" s="103"/>
      <c r="T12" s="101">
        <v>1</v>
      </c>
      <c r="U12" s="20">
        <v>0</v>
      </c>
      <c r="V12" s="20">
        <v>1</v>
      </c>
      <c r="W12" s="21" t="s">
        <v>52</v>
      </c>
      <c r="X12" s="115" t="s">
        <v>80</v>
      </c>
      <c r="Y12" s="21"/>
      <c r="Z12" s="69"/>
      <c r="AA12" s="21"/>
      <c r="AB12" s="21"/>
      <c r="AC12" s="14"/>
      <c r="AD12" s="87" t="s">
        <v>131</v>
      </c>
    </row>
    <row r="13" spans="1:30" ht="37" customHeight="1">
      <c r="A13" s="13">
        <v>9</v>
      </c>
      <c r="B13" s="14" t="s">
        <v>53</v>
      </c>
      <c r="C13" s="17" t="s">
        <v>54</v>
      </c>
      <c r="D13" s="23" t="s">
        <v>55</v>
      </c>
      <c r="E13" s="22">
        <v>80000</v>
      </c>
      <c r="F13" s="15" t="s">
        <v>21</v>
      </c>
      <c r="G13" s="16" t="s">
        <v>56</v>
      </c>
      <c r="H13" s="13" t="s">
        <v>23</v>
      </c>
      <c r="I13" s="17">
        <v>2</v>
      </c>
      <c r="J13" s="96">
        <v>0</v>
      </c>
      <c r="K13" s="111">
        <f t="shared" si="0"/>
        <v>11</v>
      </c>
      <c r="L13" s="33">
        <v>9</v>
      </c>
      <c r="M13" s="17">
        <v>2</v>
      </c>
      <c r="N13" s="106"/>
      <c r="O13" s="106"/>
      <c r="P13" s="106"/>
      <c r="Q13" s="106"/>
      <c r="R13" s="106"/>
      <c r="S13" s="103"/>
      <c r="T13" s="49">
        <v>2</v>
      </c>
      <c r="U13" s="17">
        <v>1</v>
      </c>
      <c r="V13" s="17">
        <v>2</v>
      </c>
      <c r="W13" s="14" t="s">
        <v>57</v>
      </c>
      <c r="X13" s="115" t="s">
        <v>81</v>
      </c>
      <c r="Y13" s="14" t="s">
        <v>100</v>
      </c>
      <c r="Z13" s="62"/>
      <c r="AA13" s="14"/>
      <c r="AB13" s="14" t="s">
        <v>146</v>
      </c>
      <c r="AC13" s="14"/>
      <c r="AD13" s="75" t="s">
        <v>132</v>
      </c>
    </row>
    <row r="14" spans="1:30" ht="41.5" customHeight="1">
      <c r="A14" s="13">
        <v>10</v>
      </c>
      <c r="B14" s="14" t="s">
        <v>58</v>
      </c>
      <c r="C14" s="17" t="s">
        <v>54</v>
      </c>
      <c r="D14" s="23" t="s">
        <v>59</v>
      </c>
      <c r="E14" s="22">
        <v>40000</v>
      </c>
      <c r="F14" s="15" t="s">
        <v>21</v>
      </c>
      <c r="G14" s="16" t="s">
        <v>56</v>
      </c>
      <c r="H14" s="13" t="s">
        <v>23</v>
      </c>
      <c r="I14" s="17">
        <v>19</v>
      </c>
      <c r="J14" s="96">
        <v>0</v>
      </c>
      <c r="K14" s="111">
        <f t="shared" si="0"/>
        <v>20</v>
      </c>
      <c r="L14" s="33">
        <v>19</v>
      </c>
      <c r="M14" s="17">
        <v>1</v>
      </c>
      <c r="N14" s="106"/>
      <c r="O14" s="106"/>
      <c r="P14" s="106"/>
      <c r="Q14" s="106"/>
      <c r="R14" s="106"/>
      <c r="S14" s="103"/>
      <c r="T14" s="49">
        <v>4</v>
      </c>
      <c r="U14" s="17">
        <v>7</v>
      </c>
      <c r="V14" s="17">
        <v>2</v>
      </c>
      <c r="W14" s="14" t="s">
        <v>60</v>
      </c>
      <c r="X14" s="115" t="s">
        <v>82</v>
      </c>
      <c r="Y14" s="118" t="s">
        <v>101</v>
      </c>
      <c r="Z14" s="62"/>
      <c r="AA14" s="14"/>
      <c r="AB14" s="14"/>
      <c r="AC14" s="14"/>
      <c r="AD14" s="75"/>
    </row>
    <row r="15" spans="1:30" ht="42" customHeight="1">
      <c r="A15" s="13">
        <v>11</v>
      </c>
      <c r="B15" s="14" t="s">
        <v>61</v>
      </c>
      <c r="C15" s="17" t="s">
        <v>54</v>
      </c>
      <c r="D15" s="23" t="s">
        <v>59</v>
      </c>
      <c r="E15" s="24">
        <v>40000</v>
      </c>
      <c r="F15" s="15" t="s">
        <v>21</v>
      </c>
      <c r="G15" s="16" t="s">
        <v>56</v>
      </c>
      <c r="H15" s="13" t="s">
        <v>23</v>
      </c>
      <c r="I15" s="17"/>
      <c r="J15" s="96"/>
      <c r="K15" s="111">
        <f t="shared" si="0"/>
        <v>7</v>
      </c>
      <c r="L15" s="33">
        <v>7</v>
      </c>
      <c r="M15" s="17">
        <v>0</v>
      </c>
      <c r="N15" s="106"/>
      <c r="O15" s="106"/>
      <c r="P15" s="106"/>
      <c r="Q15" s="106"/>
      <c r="R15" s="106"/>
      <c r="S15" s="103"/>
      <c r="T15" s="49"/>
      <c r="U15" s="17"/>
      <c r="V15" s="17"/>
      <c r="W15" s="25" t="s">
        <v>62</v>
      </c>
      <c r="X15" s="115" t="s">
        <v>83</v>
      </c>
      <c r="Y15" s="25"/>
      <c r="Z15" s="73" t="s">
        <v>108</v>
      </c>
      <c r="AA15" s="25" t="s">
        <v>116</v>
      </c>
      <c r="AB15" s="121" t="s">
        <v>147</v>
      </c>
      <c r="AC15" s="14"/>
      <c r="AD15" s="91"/>
    </row>
    <row r="16" spans="1:30" ht="39" customHeight="1">
      <c r="A16" s="13">
        <v>12</v>
      </c>
      <c r="B16" s="26" t="s">
        <v>35</v>
      </c>
      <c r="C16" s="17" t="s">
        <v>51</v>
      </c>
      <c r="D16" s="13" t="s">
        <v>30</v>
      </c>
      <c r="E16" s="22">
        <v>20000</v>
      </c>
      <c r="F16" s="15" t="s">
        <v>21</v>
      </c>
      <c r="G16" s="16" t="s">
        <v>22</v>
      </c>
      <c r="H16" s="13" t="s">
        <v>23</v>
      </c>
      <c r="I16" s="17">
        <v>7</v>
      </c>
      <c r="J16" s="96">
        <v>0</v>
      </c>
      <c r="K16" s="111">
        <f t="shared" si="0"/>
        <v>0</v>
      </c>
      <c r="L16" s="33"/>
      <c r="M16" s="17"/>
      <c r="N16" s="106"/>
      <c r="O16" s="106"/>
      <c r="P16" s="106"/>
      <c r="Q16" s="106"/>
      <c r="R16" s="106"/>
      <c r="S16" s="103"/>
      <c r="T16" s="49">
        <v>3</v>
      </c>
      <c r="U16" s="17">
        <v>2</v>
      </c>
      <c r="V16" s="17">
        <v>1</v>
      </c>
      <c r="W16" s="14" t="s">
        <v>63</v>
      </c>
      <c r="X16" s="32"/>
      <c r="Y16" s="14" t="s">
        <v>102</v>
      </c>
      <c r="Z16" s="62"/>
      <c r="AA16" s="14"/>
      <c r="AB16" s="14"/>
      <c r="AC16" s="14"/>
      <c r="AD16" s="75"/>
    </row>
    <row r="17" spans="1:30" ht="51.5" customHeight="1">
      <c r="A17" s="13">
        <v>13</v>
      </c>
      <c r="B17" s="14" t="s">
        <v>64</v>
      </c>
      <c r="C17" s="17" t="s">
        <v>51</v>
      </c>
      <c r="D17" s="13" t="s">
        <v>30</v>
      </c>
      <c r="E17" s="22">
        <v>20000</v>
      </c>
      <c r="F17" s="13" t="s">
        <v>65</v>
      </c>
      <c r="G17" s="13" t="s">
        <v>22</v>
      </c>
      <c r="H17" s="13" t="s">
        <v>23</v>
      </c>
      <c r="I17" s="17">
        <v>5</v>
      </c>
      <c r="J17" s="96">
        <v>3</v>
      </c>
      <c r="K17" s="111">
        <f t="shared" si="0"/>
        <v>8</v>
      </c>
      <c r="L17" s="33">
        <v>5</v>
      </c>
      <c r="M17" s="17">
        <v>3</v>
      </c>
      <c r="N17" s="106"/>
      <c r="O17" s="106"/>
      <c r="P17" s="106"/>
      <c r="Q17" s="106"/>
      <c r="R17" s="106"/>
      <c r="S17" s="103"/>
      <c r="T17" s="49">
        <v>0</v>
      </c>
      <c r="U17" s="17">
        <v>0</v>
      </c>
      <c r="V17" s="17">
        <v>2</v>
      </c>
      <c r="W17" s="14" t="s">
        <v>66</v>
      </c>
      <c r="X17" s="115" t="s">
        <v>84</v>
      </c>
      <c r="Y17" s="14"/>
      <c r="Z17" s="62"/>
      <c r="AA17" s="14" t="s">
        <v>117</v>
      </c>
      <c r="AB17" s="14"/>
      <c r="AC17" s="14"/>
      <c r="AD17" s="75"/>
    </row>
    <row r="18" spans="1:30" ht="38" customHeight="1">
      <c r="A18" s="13">
        <v>14</v>
      </c>
      <c r="B18" s="14" t="s">
        <v>67</v>
      </c>
      <c r="C18" s="17" t="s">
        <v>51</v>
      </c>
      <c r="D18" s="13" t="s">
        <v>68</v>
      </c>
      <c r="E18" s="14"/>
      <c r="F18" s="13" t="s">
        <v>69</v>
      </c>
      <c r="G18" s="13" t="s">
        <v>22</v>
      </c>
      <c r="H18" s="13" t="s">
        <v>70</v>
      </c>
      <c r="I18" s="17">
        <v>2</v>
      </c>
      <c r="J18" s="96">
        <v>1</v>
      </c>
      <c r="K18" s="111">
        <f t="shared" si="0"/>
        <v>2</v>
      </c>
      <c r="L18" s="33">
        <v>2</v>
      </c>
      <c r="M18" s="17">
        <v>0</v>
      </c>
      <c r="N18" s="106"/>
      <c r="O18" s="106"/>
      <c r="P18" s="106"/>
      <c r="Q18" s="106"/>
      <c r="R18" s="106"/>
      <c r="S18" s="103"/>
      <c r="T18" s="49">
        <v>0</v>
      </c>
      <c r="U18" s="17">
        <v>1</v>
      </c>
      <c r="V18" s="17">
        <v>0</v>
      </c>
      <c r="W18" s="14" t="s">
        <v>71</v>
      </c>
      <c r="X18" s="115" t="s">
        <v>85</v>
      </c>
      <c r="Y18" s="14"/>
      <c r="Z18" s="62"/>
      <c r="AA18" s="14"/>
      <c r="AB18" s="14"/>
      <c r="AC18" s="14"/>
      <c r="AD18" s="75"/>
    </row>
    <row r="19" spans="1:30" ht="36" customHeight="1">
      <c r="A19" s="13">
        <v>15</v>
      </c>
      <c r="B19" s="14" t="s">
        <v>72</v>
      </c>
      <c r="C19" s="17" t="s">
        <v>51</v>
      </c>
      <c r="D19" s="13" t="s">
        <v>30</v>
      </c>
      <c r="E19" s="14"/>
      <c r="F19" s="13" t="s">
        <v>65</v>
      </c>
      <c r="G19" s="13" t="s">
        <v>22</v>
      </c>
      <c r="H19" s="13" t="s">
        <v>70</v>
      </c>
      <c r="I19" s="13">
        <v>1</v>
      </c>
      <c r="J19" s="98">
        <v>0</v>
      </c>
      <c r="K19" s="111">
        <f t="shared" si="0"/>
        <v>1</v>
      </c>
      <c r="L19" s="31">
        <v>1</v>
      </c>
      <c r="M19" s="13">
        <v>0</v>
      </c>
      <c r="N19" s="108"/>
      <c r="O19" s="108"/>
      <c r="P19" s="108"/>
      <c r="Q19" s="108"/>
      <c r="R19" s="108"/>
      <c r="S19" s="103"/>
      <c r="T19" s="102">
        <v>0</v>
      </c>
      <c r="U19" s="13">
        <v>0</v>
      </c>
      <c r="V19" s="13">
        <v>1</v>
      </c>
      <c r="W19" s="26" t="s">
        <v>73</v>
      </c>
      <c r="X19" s="115" t="s">
        <v>86</v>
      </c>
      <c r="Y19" s="26"/>
      <c r="Z19" s="74"/>
      <c r="AA19" s="26"/>
      <c r="AB19" s="26"/>
      <c r="AC19" s="26"/>
      <c r="AD19" s="92" t="s">
        <v>133</v>
      </c>
    </row>
    <row r="20" spans="1:30" ht="14.25" customHeight="1">
      <c r="A20" s="31">
        <v>16</v>
      </c>
      <c r="B20" s="37" t="s">
        <v>87</v>
      </c>
      <c r="C20" s="33" t="s">
        <v>51</v>
      </c>
      <c r="D20" s="46"/>
      <c r="E20" s="46"/>
      <c r="F20" s="46"/>
      <c r="G20" s="31" t="s">
        <v>22</v>
      </c>
      <c r="K20" s="111">
        <f t="shared" si="0"/>
        <v>4</v>
      </c>
      <c r="L20" s="46">
        <v>4</v>
      </c>
      <c r="X20" s="119" t="s">
        <v>88</v>
      </c>
    </row>
    <row r="21" spans="1:30" ht="14.25" customHeight="1">
      <c r="A21" s="31">
        <v>17</v>
      </c>
      <c r="B21" s="37" t="s">
        <v>89</v>
      </c>
      <c r="C21" s="33" t="s">
        <v>51</v>
      </c>
      <c r="D21" s="46"/>
      <c r="E21" s="46"/>
      <c r="F21" s="46"/>
      <c r="G21" s="31" t="s">
        <v>22</v>
      </c>
      <c r="K21" s="111">
        <f t="shared" si="0"/>
        <v>1</v>
      </c>
      <c r="L21" s="46">
        <v>1</v>
      </c>
      <c r="X21" s="120" t="s">
        <v>90</v>
      </c>
    </row>
    <row r="22" spans="1:30" ht="14.25" customHeight="1">
      <c r="A22" s="31">
        <v>18</v>
      </c>
      <c r="B22" s="37" t="s">
        <v>91</v>
      </c>
      <c r="C22" s="33" t="s">
        <v>51</v>
      </c>
      <c r="D22" s="46"/>
      <c r="E22" s="46"/>
      <c r="F22" s="46"/>
      <c r="G22" s="31" t="s">
        <v>22</v>
      </c>
      <c r="K22" s="111">
        <f t="shared" si="0"/>
        <v>1</v>
      </c>
      <c r="L22" s="46">
        <v>1</v>
      </c>
      <c r="X22" s="120" t="s">
        <v>90</v>
      </c>
    </row>
    <row r="23" spans="1:30" ht="14.25" customHeight="1"/>
    <row r="24" spans="1:30" ht="14.25" customHeight="1"/>
    <row r="25" spans="1:30" ht="14.25" customHeight="1"/>
    <row r="26" spans="1:30" ht="14.25" customHeight="1"/>
    <row r="27" spans="1:30" ht="14.25" customHeight="1"/>
    <row r="28" spans="1:30" ht="14.25" customHeight="1"/>
    <row r="29" spans="1:30" ht="14.25" customHeight="1"/>
    <row r="30" spans="1:30" ht="14.25" customHeight="1"/>
    <row r="31" spans="1:30" ht="14.25" customHeight="1"/>
    <row r="32" spans="1:3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W3:W4"/>
    <mergeCell ref="A1:V1"/>
    <mergeCell ref="A2:V2"/>
    <mergeCell ref="A3:A4"/>
    <mergeCell ref="B3:B4"/>
    <mergeCell ref="C3:C4"/>
    <mergeCell ref="D3:D4"/>
    <mergeCell ref="E3:E4"/>
    <mergeCell ref="G3:G4"/>
    <mergeCell ref="T3:V3"/>
  </mergeCells>
  <pageMargins left="0.7" right="0.7" top="0.75" bottom="0.75" header="0" footer="0"/>
  <pageSetup fitToWidth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B2CA-8E3B-4070-803E-546C0735F83F}">
  <sheetPr>
    <pageSetUpPr fitToPage="1"/>
  </sheetPr>
  <dimension ref="A1:W1000"/>
  <sheetViews>
    <sheetView zoomScale="40" zoomScaleNormal="40" workbookViewId="0">
      <selection activeCell="K3" sqref="K3:K22"/>
    </sheetView>
  </sheetViews>
  <sheetFormatPr defaultColWidth="14.453125" defaultRowHeight="15" customHeight="1"/>
  <cols>
    <col min="1" max="1" width="9" customWidth="1"/>
    <col min="2" max="2" width="41.08984375" customWidth="1"/>
    <col min="3" max="3" width="13.26953125" customWidth="1"/>
    <col min="4" max="4" width="9.81640625" customWidth="1"/>
    <col min="5" max="5" width="10" customWidth="1"/>
    <col min="6" max="6" width="11" customWidth="1"/>
    <col min="7" max="7" width="15.81640625" customWidth="1"/>
    <col min="8" max="10" width="8.7265625" customWidth="1"/>
    <col min="11" max="11" width="8.7265625" style="112" customWidth="1"/>
    <col min="12" max="19" width="8.7265625" customWidth="1"/>
    <col min="20" max="21" width="8.7265625" hidden="1" customWidth="1"/>
    <col min="22" max="22" width="7.08984375" hidden="1" customWidth="1"/>
    <col min="23" max="23" width="80.7265625" customWidth="1"/>
    <col min="24" max="35" width="8.7265625" customWidth="1"/>
  </cols>
  <sheetData>
    <row r="1" spans="1:23" ht="32.25" customHeight="1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"/>
    </row>
    <row r="2" spans="1:23" ht="34.5" customHeight="1">
      <c r="A2" s="195" t="s">
        <v>1</v>
      </c>
      <c r="B2" s="196"/>
      <c r="C2" s="196"/>
      <c r="D2" s="196"/>
      <c r="E2" s="196"/>
      <c r="F2" s="196"/>
      <c r="G2" s="196"/>
      <c r="H2" s="196"/>
      <c r="I2" s="196"/>
      <c r="J2" s="214"/>
      <c r="K2" s="215"/>
      <c r="L2" s="215"/>
      <c r="M2" s="215"/>
      <c r="N2" s="215"/>
      <c r="O2" s="215"/>
      <c r="P2" s="215"/>
      <c r="Q2" s="215"/>
      <c r="R2" s="215"/>
      <c r="S2" s="215"/>
      <c r="T2" s="196"/>
      <c r="U2" s="196"/>
      <c r="V2" s="196"/>
      <c r="W2" s="1"/>
    </row>
    <row r="3" spans="1:23" ht="36" customHeight="1">
      <c r="A3" s="187" t="s">
        <v>2</v>
      </c>
      <c r="B3" s="187" t="s">
        <v>3</v>
      </c>
      <c r="C3" s="187" t="s">
        <v>4</v>
      </c>
      <c r="D3" s="187" t="s">
        <v>5</v>
      </c>
      <c r="E3" s="187" t="s">
        <v>6</v>
      </c>
      <c r="F3" s="2" t="s">
        <v>7</v>
      </c>
      <c r="G3" s="187" t="s">
        <v>8</v>
      </c>
      <c r="H3" s="2" t="s">
        <v>9</v>
      </c>
      <c r="I3" s="2" t="s">
        <v>10</v>
      </c>
      <c r="J3" s="93" t="s">
        <v>134</v>
      </c>
      <c r="K3" s="109" t="s">
        <v>135</v>
      </c>
      <c r="L3" s="104" t="s">
        <v>74</v>
      </c>
      <c r="M3" s="104" t="s">
        <v>92</v>
      </c>
      <c r="N3" s="104" t="s">
        <v>103</v>
      </c>
      <c r="O3" s="104" t="s">
        <v>109</v>
      </c>
      <c r="P3" s="104" t="s">
        <v>111</v>
      </c>
      <c r="Q3" s="104" t="s">
        <v>118</v>
      </c>
      <c r="R3" s="104" t="s">
        <v>120</v>
      </c>
      <c r="S3" s="113" t="s">
        <v>125</v>
      </c>
      <c r="T3" s="216" t="s">
        <v>12</v>
      </c>
      <c r="U3" s="190"/>
      <c r="V3" s="191"/>
      <c r="W3" s="192" t="s">
        <v>13</v>
      </c>
    </row>
    <row r="4" spans="1:23" ht="46.5" customHeight="1">
      <c r="A4" s="188"/>
      <c r="B4" s="188"/>
      <c r="C4" s="188"/>
      <c r="D4" s="188"/>
      <c r="E4" s="188"/>
      <c r="F4" s="3" t="s">
        <v>14</v>
      </c>
      <c r="G4" s="188"/>
      <c r="H4" s="3" t="s">
        <v>15</v>
      </c>
      <c r="I4" s="3" t="s">
        <v>16</v>
      </c>
      <c r="J4" s="94" t="s">
        <v>16</v>
      </c>
      <c r="K4" s="110" t="s">
        <v>16</v>
      </c>
      <c r="L4" s="94" t="s">
        <v>16</v>
      </c>
      <c r="M4" s="94" t="s">
        <v>16</v>
      </c>
      <c r="N4" s="94" t="s">
        <v>16</v>
      </c>
      <c r="O4" s="94" t="s">
        <v>16</v>
      </c>
      <c r="P4" s="94" t="s">
        <v>16</v>
      </c>
      <c r="Q4" s="94" t="s">
        <v>16</v>
      </c>
      <c r="R4" s="94" t="s">
        <v>16</v>
      </c>
      <c r="S4" s="94" t="s">
        <v>16</v>
      </c>
      <c r="T4" s="99">
        <v>68</v>
      </c>
      <c r="U4" s="4">
        <v>69</v>
      </c>
      <c r="V4" s="4">
        <v>70</v>
      </c>
      <c r="W4" s="188"/>
    </row>
    <row r="5" spans="1:23" ht="109.5" customHeight="1">
      <c r="A5" s="5">
        <v>1</v>
      </c>
      <c r="B5" s="6" t="s">
        <v>17</v>
      </c>
      <c r="C5" s="7" t="s">
        <v>18</v>
      </c>
      <c r="D5" s="8" t="s">
        <v>19</v>
      </c>
      <c r="E5" s="7" t="s">
        <v>20</v>
      </c>
      <c r="F5" s="7" t="s">
        <v>21</v>
      </c>
      <c r="G5" s="9" t="s">
        <v>22</v>
      </c>
      <c r="H5" s="5" t="s">
        <v>23</v>
      </c>
      <c r="I5" s="7">
        <v>30</v>
      </c>
      <c r="J5" s="95">
        <v>6</v>
      </c>
      <c r="K5" s="111">
        <f>SUM(L5:S5)</f>
        <v>7</v>
      </c>
      <c r="L5" s="33"/>
      <c r="M5" s="105"/>
      <c r="N5" s="105"/>
      <c r="O5" s="105"/>
      <c r="P5" s="105"/>
      <c r="Q5" s="105">
        <v>7</v>
      </c>
      <c r="R5" s="17">
        <v>0</v>
      </c>
      <c r="S5" s="103"/>
      <c r="T5" s="100">
        <v>10</v>
      </c>
      <c r="U5" s="7">
        <v>4</v>
      </c>
      <c r="V5" s="7">
        <v>10</v>
      </c>
      <c r="W5" s="10" t="s">
        <v>24</v>
      </c>
    </row>
    <row r="6" spans="1:23" ht="70.5" customHeight="1">
      <c r="A6" s="5">
        <v>2</v>
      </c>
      <c r="B6" s="11" t="s">
        <v>25</v>
      </c>
      <c r="C6" s="8" t="s">
        <v>26</v>
      </c>
      <c r="D6" s="8" t="s">
        <v>19</v>
      </c>
      <c r="E6" s="7" t="s">
        <v>20</v>
      </c>
      <c r="F6" s="8" t="s">
        <v>21</v>
      </c>
      <c r="G6" s="12" t="s">
        <v>22</v>
      </c>
      <c r="H6" s="5" t="s">
        <v>23</v>
      </c>
      <c r="I6" s="7">
        <v>40</v>
      </c>
      <c r="J6" s="95">
        <v>6</v>
      </c>
      <c r="K6" s="111">
        <f t="shared" ref="K6:K22" si="0">SUM(L6:S6)</f>
        <v>8</v>
      </c>
      <c r="L6" s="33">
        <v>0</v>
      </c>
      <c r="M6" s="105"/>
      <c r="N6" s="105"/>
      <c r="O6" s="105"/>
      <c r="P6" s="105"/>
      <c r="Q6" s="105">
        <v>7</v>
      </c>
      <c r="R6" s="17">
        <v>1</v>
      </c>
      <c r="S6" s="103"/>
      <c r="T6" s="100">
        <v>14</v>
      </c>
      <c r="U6" s="7">
        <v>10</v>
      </c>
      <c r="V6" s="7">
        <v>10</v>
      </c>
      <c r="W6" s="10" t="s">
        <v>27</v>
      </c>
    </row>
    <row r="7" spans="1:23" ht="69" customHeight="1">
      <c r="A7" s="13">
        <v>3</v>
      </c>
      <c r="B7" s="14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6" t="s">
        <v>33</v>
      </c>
      <c r="H7" s="13"/>
      <c r="I7" s="17">
        <v>112</v>
      </c>
      <c r="J7" s="96">
        <v>19</v>
      </c>
      <c r="K7" s="111">
        <f t="shared" si="0"/>
        <v>20</v>
      </c>
      <c r="L7" s="33">
        <v>0</v>
      </c>
      <c r="M7" s="106"/>
      <c r="N7" s="106"/>
      <c r="O7" s="106"/>
      <c r="P7" s="106"/>
      <c r="Q7" s="106">
        <v>14</v>
      </c>
      <c r="R7" s="17">
        <v>6</v>
      </c>
      <c r="S7" s="103"/>
      <c r="T7" s="49">
        <v>22</v>
      </c>
      <c r="U7" s="17">
        <v>18</v>
      </c>
      <c r="V7" s="17">
        <v>10</v>
      </c>
      <c r="W7" s="18" t="s">
        <v>34</v>
      </c>
    </row>
    <row r="8" spans="1:23" ht="40" customHeight="1">
      <c r="A8" s="13">
        <v>4</v>
      </c>
      <c r="B8" s="14" t="s">
        <v>35</v>
      </c>
      <c r="C8" s="17" t="s">
        <v>36</v>
      </c>
      <c r="D8" s="19" t="s">
        <v>30</v>
      </c>
      <c r="E8" s="17" t="s">
        <v>37</v>
      </c>
      <c r="F8" s="15" t="s">
        <v>21</v>
      </c>
      <c r="G8" s="16" t="s">
        <v>22</v>
      </c>
      <c r="H8" s="13" t="s">
        <v>23</v>
      </c>
      <c r="I8" s="17">
        <v>7</v>
      </c>
      <c r="J8" s="96">
        <v>2</v>
      </c>
      <c r="K8" s="111">
        <f t="shared" si="0"/>
        <v>13</v>
      </c>
      <c r="L8" s="33">
        <v>2</v>
      </c>
      <c r="M8" s="106"/>
      <c r="N8" s="106"/>
      <c r="O8" s="106"/>
      <c r="P8" s="106"/>
      <c r="Q8" s="106">
        <v>11</v>
      </c>
      <c r="R8" s="17"/>
      <c r="S8" s="103"/>
      <c r="T8" s="49">
        <v>1</v>
      </c>
      <c r="U8" s="17">
        <v>1</v>
      </c>
      <c r="V8" s="17">
        <v>1</v>
      </c>
      <c r="W8" s="14" t="s">
        <v>38</v>
      </c>
    </row>
    <row r="9" spans="1:23" ht="31" customHeight="1">
      <c r="A9" s="13">
        <v>5</v>
      </c>
      <c r="B9" s="14" t="s">
        <v>39</v>
      </c>
      <c r="C9" s="15" t="s">
        <v>29</v>
      </c>
      <c r="D9" s="17" t="s">
        <v>30</v>
      </c>
      <c r="E9" s="15" t="s">
        <v>31</v>
      </c>
      <c r="F9" s="15" t="s">
        <v>40</v>
      </c>
      <c r="G9" s="16" t="s">
        <v>33</v>
      </c>
      <c r="H9" s="13" t="s">
        <v>23</v>
      </c>
      <c r="I9" s="17">
        <v>2</v>
      </c>
      <c r="J9" s="96">
        <v>0</v>
      </c>
      <c r="K9" s="111">
        <f t="shared" si="0"/>
        <v>14</v>
      </c>
      <c r="L9" s="33"/>
      <c r="M9" s="106"/>
      <c r="N9" s="106"/>
      <c r="O9" s="106"/>
      <c r="P9" s="106"/>
      <c r="Q9" s="106">
        <v>14</v>
      </c>
      <c r="R9" s="17"/>
      <c r="S9" s="103"/>
      <c r="T9" s="49">
        <v>1</v>
      </c>
      <c r="U9" s="17">
        <v>1</v>
      </c>
      <c r="V9" s="17">
        <v>0</v>
      </c>
      <c r="W9" s="14" t="s">
        <v>41</v>
      </c>
    </row>
    <row r="10" spans="1:23" ht="41" customHeight="1">
      <c r="A10" s="13">
        <v>6</v>
      </c>
      <c r="B10" s="14" t="s">
        <v>42</v>
      </c>
      <c r="C10" s="15" t="s">
        <v>43</v>
      </c>
      <c r="D10" s="15" t="s">
        <v>44</v>
      </c>
      <c r="E10" s="15" t="s">
        <v>20</v>
      </c>
      <c r="F10" s="15" t="s">
        <v>21</v>
      </c>
      <c r="G10" s="16" t="s">
        <v>22</v>
      </c>
      <c r="H10" s="13" t="s">
        <v>23</v>
      </c>
      <c r="I10" s="17">
        <v>2</v>
      </c>
      <c r="J10" s="96">
        <v>0</v>
      </c>
      <c r="K10" s="111">
        <f t="shared" si="0"/>
        <v>7</v>
      </c>
      <c r="L10" s="33"/>
      <c r="M10" s="106"/>
      <c r="N10" s="106"/>
      <c r="O10" s="106"/>
      <c r="P10" s="106"/>
      <c r="Q10" s="106">
        <v>7</v>
      </c>
      <c r="R10" s="17"/>
      <c r="S10" s="103"/>
      <c r="T10" s="49">
        <v>0</v>
      </c>
      <c r="U10" s="17">
        <v>1</v>
      </c>
      <c r="V10" s="17">
        <v>1</v>
      </c>
      <c r="W10" s="14" t="s">
        <v>45</v>
      </c>
    </row>
    <row r="11" spans="1:23" ht="43" customHeight="1">
      <c r="A11" s="13">
        <v>7</v>
      </c>
      <c r="B11" s="14" t="s">
        <v>46</v>
      </c>
      <c r="C11" s="15" t="s">
        <v>47</v>
      </c>
      <c r="D11" s="15" t="s">
        <v>44</v>
      </c>
      <c r="E11" s="15" t="s">
        <v>48</v>
      </c>
      <c r="F11" s="15" t="s">
        <v>21</v>
      </c>
      <c r="G11" s="16" t="s">
        <v>22</v>
      </c>
      <c r="H11" s="13" t="s">
        <v>23</v>
      </c>
      <c r="I11" s="20">
        <v>8</v>
      </c>
      <c r="J11" s="97">
        <v>1</v>
      </c>
      <c r="K11" s="111">
        <f t="shared" si="0"/>
        <v>8</v>
      </c>
      <c r="L11" s="41">
        <v>1</v>
      </c>
      <c r="M11" s="107"/>
      <c r="N11" s="107"/>
      <c r="O11" s="107"/>
      <c r="P11" s="107"/>
      <c r="Q11" s="107">
        <v>7</v>
      </c>
      <c r="R11" s="20"/>
      <c r="S11" s="103"/>
      <c r="T11" s="101">
        <v>4</v>
      </c>
      <c r="U11" s="20">
        <v>3</v>
      </c>
      <c r="V11" s="20">
        <v>2</v>
      </c>
      <c r="W11" s="21" t="s">
        <v>49</v>
      </c>
    </row>
    <row r="12" spans="1:23" ht="36" customHeight="1">
      <c r="A12" s="13">
        <v>8</v>
      </c>
      <c r="B12" s="14" t="s">
        <v>50</v>
      </c>
      <c r="C12" s="15" t="s">
        <v>51</v>
      </c>
      <c r="D12" s="15" t="s">
        <v>30</v>
      </c>
      <c r="E12" s="22">
        <v>35000</v>
      </c>
      <c r="F12" s="15" t="s">
        <v>21</v>
      </c>
      <c r="G12" s="16" t="s">
        <v>22</v>
      </c>
      <c r="H12" s="13" t="s">
        <v>23</v>
      </c>
      <c r="I12" s="20">
        <v>4</v>
      </c>
      <c r="J12" s="97">
        <v>1</v>
      </c>
      <c r="K12" s="111">
        <f t="shared" si="0"/>
        <v>8</v>
      </c>
      <c r="L12" s="41">
        <v>1</v>
      </c>
      <c r="M12" s="107"/>
      <c r="N12" s="107"/>
      <c r="O12" s="107"/>
      <c r="P12" s="107"/>
      <c r="Q12" s="107">
        <v>7</v>
      </c>
      <c r="R12" s="20"/>
      <c r="S12" s="103"/>
      <c r="T12" s="101">
        <v>1</v>
      </c>
      <c r="U12" s="20">
        <v>0</v>
      </c>
      <c r="V12" s="20">
        <v>1</v>
      </c>
      <c r="W12" s="21" t="s">
        <v>52</v>
      </c>
    </row>
    <row r="13" spans="1:23" ht="37" customHeight="1">
      <c r="A13" s="13">
        <v>9</v>
      </c>
      <c r="B13" s="14" t="s">
        <v>53</v>
      </c>
      <c r="C13" s="17" t="s">
        <v>54</v>
      </c>
      <c r="D13" s="23" t="s">
        <v>55</v>
      </c>
      <c r="E13" s="22">
        <v>80000</v>
      </c>
      <c r="F13" s="15" t="s">
        <v>21</v>
      </c>
      <c r="G13" s="16" t="s">
        <v>56</v>
      </c>
      <c r="H13" s="13" t="s">
        <v>23</v>
      </c>
      <c r="I13" s="17">
        <v>2</v>
      </c>
      <c r="J13" s="96">
        <v>0</v>
      </c>
      <c r="K13" s="111">
        <f t="shared" si="0"/>
        <v>9</v>
      </c>
      <c r="L13" s="33">
        <v>0</v>
      </c>
      <c r="M13" s="106"/>
      <c r="N13" s="106"/>
      <c r="O13" s="106"/>
      <c r="P13" s="106"/>
      <c r="Q13" s="106">
        <v>9</v>
      </c>
      <c r="R13" s="17"/>
      <c r="S13" s="103"/>
      <c r="T13" s="49">
        <v>2</v>
      </c>
      <c r="U13" s="17">
        <v>1</v>
      </c>
      <c r="V13" s="17">
        <v>2</v>
      </c>
      <c r="W13" s="14" t="s">
        <v>57</v>
      </c>
    </row>
    <row r="14" spans="1:23" ht="41.5" customHeight="1">
      <c r="A14" s="13">
        <v>10</v>
      </c>
      <c r="B14" s="14" t="s">
        <v>58</v>
      </c>
      <c r="C14" s="17" t="s">
        <v>54</v>
      </c>
      <c r="D14" s="23" t="s">
        <v>59</v>
      </c>
      <c r="E14" s="22">
        <v>40000</v>
      </c>
      <c r="F14" s="15" t="s">
        <v>21</v>
      </c>
      <c r="G14" s="16" t="s">
        <v>56</v>
      </c>
      <c r="H14" s="13" t="s">
        <v>23</v>
      </c>
      <c r="I14" s="17">
        <v>19</v>
      </c>
      <c r="J14" s="96">
        <v>0</v>
      </c>
      <c r="K14" s="111">
        <f t="shared" si="0"/>
        <v>9</v>
      </c>
      <c r="L14" s="33">
        <v>0</v>
      </c>
      <c r="M14" s="106"/>
      <c r="N14" s="106"/>
      <c r="O14" s="106"/>
      <c r="P14" s="106"/>
      <c r="Q14" s="106">
        <v>9</v>
      </c>
      <c r="R14" s="17"/>
      <c r="S14" s="103"/>
      <c r="T14" s="49">
        <v>4</v>
      </c>
      <c r="U14" s="17">
        <v>7</v>
      </c>
      <c r="V14" s="17">
        <v>2</v>
      </c>
      <c r="W14" s="14" t="s">
        <v>60</v>
      </c>
    </row>
    <row r="15" spans="1:23" ht="42" customHeight="1">
      <c r="A15" s="13">
        <v>11</v>
      </c>
      <c r="B15" s="14" t="s">
        <v>61</v>
      </c>
      <c r="C15" s="17" t="s">
        <v>54</v>
      </c>
      <c r="D15" s="23" t="s">
        <v>59</v>
      </c>
      <c r="E15" s="24">
        <v>40000</v>
      </c>
      <c r="F15" s="15" t="s">
        <v>21</v>
      </c>
      <c r="G15" s="16" t="s">
        <v>56</v>
      </c>
      <c r="H15" s="13" t="s">
        <v>23</v>
      </c>
      <c r="I15" s="17"/>
      <c r="J15" s="96"/>
      <c r="K15" s="111">
        <f t="shared" si="0"/>
        <v>9</v>
      </c>
      <c r="L15" s="33">
        <v>0</v>
      </c>
      <c r="M15" s="106"/>
      <c r="N15" s="106"/>
      <c r="O15" s="106"/>
      <c r="P15" s="106"/>
      <c r="Q15" s="106">
        <v>9</v>
      </c>
      <c r="R15" s="17"/>
      <c r="S15" s="103"/>
      <c r="T15" s="49"/>
      <c r="U15" s="17"/>
      <c r="V15" s="17"/>
      <c r="W15" s="25" t="s">
        <v>62</v>
      </c>
    </row>
    <row r="16" spans="1:23" ht="39" customHeight="1">
      <c r="A16" s="13">
        <v>12</v>
      </c>
      <c r="B16" s="26" t="s">
        <v>35</v>
      </c>
      <c r="C16" s="17" t="s">
        <v>51</v>
      </c>
      <c r="D16" s="13" t="s">
        <v>30</v>
      </c>
      <c r="E16" s="22">
        <v>20000</v>
      </c>
      <c r="F16" s="15" t="s">
        <v>21</v>
      </c>
      <c r="G16" s="16" t="s">
        <v>22</v>
      </c>
      <c r="H16" s="13" t="s">
        <v>23</v>
      </c>
      <c r="I16" s="17">
        <v>7</v>
      </c>
      <c r="J16" s="96">
        <v>0</v>
      </c>
      <c r="K16" s="111">
        <f t="shared" si="0"/>
        <v>9</v>
      </c>
      <c r="L16" s="33"/>
      <c r="M16" s="106"/>
      <c r="N16" s="106"/>
      <c r="O16" s="106"/>
      <c r="P16" s="106"/>
      <c r="Q16" s="106">
        <v>9</v>
      </c>
      <c r="R16" s="17"/>
      <c r="S16" s="103"/>
      <c r="T16" s="49">
        <v>3</v>
      </c>
      <c r="U16" s="17">
        <v>2</v>
      </c>
      <c r="V16" s="17">
        <v>1</v>
      </c>
      <c r="W16" s="14" t="s">
        <v>63</v>
      </c>
    </row>
    <row r="17" spans="1:23" ht="51.5" customHeight="1">
      <c r="A17" s="13">
        <v>13</v>
      </c>
      <c r="B17" s="14" t="s">
        <v>64</v>
      </c>
      <c r="C17" s="17" t="s">
        <v>51</v>
      </c>
      <c r="D17" s="13" t="s">
        <v>30</v>
      </c>
      <c r="E17" s="22">
        <v>20000</v>
      </c>
      <c r="F17" s="13" t="s">
        <v>65</v>
      </c>
      <c r="G17" s="13" t="s">
        <v>22</v>
      </c>
      <c r="H17" s="13" t="s">
        <v>23</v>
      </c>
      <c r="I17" s="17">
        <v>5</v>
      </c>
      <c r="J17" s="96">
        <v>3</v>
      </c>
      <c r="K17" s="111">
        <f t="shared" si="0"/>
        <v>11</v>
      </c>
      <c r="L17" s="33">
        <v>3</v>
      </c>
      <c r="M17" s="106"/>
      <c r="N17" s="106"/>
      <c r="O17" s="106"/>
      <c r="P17" s="106"/>
      <c r="Q17" s="106">
        <v>8</v>
      </c>
      <c r="R17" s="17"/>
      <c r="S17" s="103"/>
      <c r="T17" s="49">
        <v>0</v>
      </c>
      <c r="U17" s="17">
        <v>0</v>
      </c>
      <c r="V17" s="17">
        <v>2</v>
      </c>
      <c r="W17" s="14" t="s">
        <v>66</v>
      </c>
    </row>
    <row r="18" spans="1:23" ht="38" customHeight="1">
      <c r="A18" s="13">
        <v>14</v>
      </c>
      <c r="B18" s="14" t="s">
        <v>67</v>
      </c>
      <c r="C18" s="17" t="s">
        <v>51</v>
      </c>
      <c r="D18" s="13" t="s">
        <v>68</v>
      </c>
      <c r="E18" s="14"/>
      <c r="F18" s="13" t="s">
        <v>69</v>
      </c>
      <c r="G18" s="13" t="s">
        <v>22</v>
      </c>
      <c r="H18" s="13" t="s">
        <v>70</v>
      </c>
      <c r="I18" s="17">
        <v>2</v>
      </c>
      <c r="J18" s="96">
        <v>1</v>
      </c>
      <c r="K18" s="111">
        <f t="shared" si="0"/>
        <v>5</v>
      </c>
      <c r="L18" s="33">
        <v>1</v>
      </c>
      <c r="M18" s="106"/>
      <c r="N18" s="106"/>
      <c r="O18" s="106"/>
      <c r="P18" s="106"/>
      <c r="Q18" s="106">
        <v>4</v>
      </c>
      <c r="R18" s="17"/>
      <c r="S18" s="103"/>
      <c r="T18" s="49">
        <v>0</v>
      </c>
      <c r="U18" s="17">
        <v>1</v>
      </c>
      <c r="V18" s="17">
        <v>0</v>
      </c>
      <c r="W18" s="14" t="s">
        <v>71</v>
      </c>
    </row>
    <row r="19" spans="1:23" ht="36" customHeight="1">
      <c r="A19" s="13">
        <v>15</v>
      </c>
      <c r="B19" s="14" t="s">
        <v>72</v>
      </c>
      <c r="C19" s="17" t="s">
        <v>51</v>
      </c>
      <c r="D19" s="13" t="s">
        <v>30</v>
      </c>
      <c r="E19" s="14"/>
      <c r="F19" s="13" t="s">
        <v>65</v>
      </c>
      <c r="G19" s="13" t="s">
        <v>22</v>
      </c>
      <c r="H19" s="13" t="s">
        <v>70</v>
      </c>
      <c r="I19" s="13">
        <v>1</v>
      </c>
      <c r="J19" s="98">
        <v>0</v>
      </c>
      <c r="K19" s="111">
        <f t="shared" si="0"/>
        <v>4</v>
      </c>
      <c r="L19" s="31">
        <v>0</v>
      </c>
      <c r="M19" s="108"/>
      <c r="N19" s="108"/>
      <c r="O19" s="108"/>
      <c r="P19" s="108"/>
      <c r="Q19" s="108">
        <v>4</v>
      </c>
      <c r="R19" s="13"/>
      <c r="S19" s="103"/>
      <c r="T19" s="102">
        <v>0</v>
      </c>
      <c r="U19" s="13">
        <v>0</v>
      </c>
      <c r="V19" s="13">
        <v>1</v>
      </c>
      <c r="W19" s="26" t="s">
        <v>73</v>
      </c>
    </row>
    <row r="20" spans="1:23" ht="14.25" customHeight="1">
      <c r="A20" s="31">
        <v>16</v>
      </c>
      <c r="B20" s="37" t="s">
        <v>87</v>
      </c>
      <c r="C20" s="33" t="s">
        <v>51</v>
      </c>
      <c r="D20" s="46"/>
      <c r="E20" s="46"/>
      <c r="F20" s="46"/>
      <c r="G20" s="31" t="s">
        <v>22</v>
      </c>
      <c r="K20" s="111">
        <f t="shared" si="0"/>
        <v>1</v>
      </c>
      <c r="L20" s="46">
        <v>1</v>
      </c>
    </row>
    <row r="21" spans="1:23" ht="14.25" customHeight="1">
      <c r="A21" s="31">
        <v>17</v>
      </c>
      <c r="B21" s="37" t="s">
        <v>89</v>
      </c>
      <c r="C21" s="33" t="s">
        <v>51</v>
      </c>
      <c r="D21" s="46"/>
      <c r="E21" s="46"/>
      <c r="F21" s="46"/>
      <c r="G21" s="31" t="s">
        <v>22</v>
      </c>
      <c r="K21" s="111">
        <f t="shared" si="0"/>
        <v>0</v>
      </c>
      <c r="L21" s="46">
        <v>0</v>
      </c>
    </row>
    <row r="22" spans="1:23" ht="14.25" customHeight="1">
      <c r="A22" s="31">
        <v>18</v>
      </c>
      <c r="B22" s="37" t="s">
        <v>91</v>
      </c>
      <c r="C22" s="33" t="s">
        <v>51</v>
      </c>
      <c r="D22" s="46"/>
      <c r="E22" s="46"/>
      <c r="F22" s="46"/>
      <c r="G22" s="31" t="s">
        <v>22</v>
      </c>
      <c r="K22" s="111">
        <f t="shared" si="0"/>
        <v>0</v>
      </c>
      <c r="L22" s="46">
        <v>0</v>
      </c>
    </row>
    <row r="23" spans="1:23" ht="14.25" customHeight="1"/>
    <row r="24" spans="1:23" ht="14.25" customHeight="1"/>
    <row r="25" spans="1:23" ht="14.25" customHeight="1"/>
    <row r="26" spans="1:23" ht="14.25" customHeight="1"/>
    <row r="27" spans="1:23" ht="14.25" customHeight="1"/>
    <row r="28" spans="1:23" ht="14.25" customHeight="1"/>
    <row r="29" spans="1:23" ht="14.25" customHeight="1"/>
    <row r="30" spans="1:23" ht="14.25" customHeight="1"/>
    <row r="31" spans="1:23" ht="14.25" customHeight="1"/>
    <row r="32" spans="1:2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W3:W4"/>
    <mergeCell ref="A1:V1"/>
    <mergeCell ref="A2:V2"/>
    <mergeCell ref="A3:A4"/>
    <mergeCell ref="B3:B4"/>
    <mergeCell ref="C3:C4"/>
    <mergeCell ref="D3:D4"/>
    <mergeCell ref="E3:E4"/>
    <mergeCell ref="G3:G4"/>
    <mergeCell ref="T3:V3"/>
  </mergeCells>
  <pageMargins left="0.7" right="0.7" top="0.75" bottom="0.75" header="0" footer="0"/>
  <pageSetup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F12B-5F8F-435C-A9E3-8BFBAC30FFD4}">
  <sheetPr>
    <pageSetUpPr fitToPage="1"/>
  </sheetPr>
  <dimension ref="A1:Z1000"/>
  <sheetViews>
    <sheetView topLeftCell="B1" zoomScale="40" zoomScaleNormal="40" workbookViewId="0">
      <selection activeCell="Q5" sqref="Q5:Q19"/>
    </sheetView>
  </sheetViews>
  <sheetFormatPr defaultColWidth="14.453125" defaultRowHeight="15" customHeight="1"/>
  <cols>
    <col min="1" max="1" width="9" customWidth="1"/>
    <col min="2" max="2" width="41.08984375" customWidth="1"/>
    <col min="3" max="3" width="13.26953125" customWidth="1"/>
    <col min="4" max="4" width="9.81640625" customWidth="1"/>
    <col min="5" max="5" width="10" customWidth="1"/>
    <col min="6" max="6" width="11" customWidth="1"/>
    <col min="7" max="7" width="15.81640625" customWidth="1"/>
    <col min="8" max="10" width="8.7265625" customWidth="1"/>
    <col min="11" max="11" width="8.7265625" style="112" customWidth="1"/>
    <col min="12" max="19" width="8.7265625" customWidth="1"/>
    <col min="20" max="21" width="8.7265625" hidden="1" customWidth="1"/>
    <col min="22" max="22" width="7.08984375" hidden="1" customWidth="1"/>
    <col min="23" max="23" width="80.7265625" customWidth="1"/>
    <col min="24" max="35" width="8.7265625" customWidth="1"/>
  </cols>
  <sheetData>
    <row r="1" spans="1:23" ht="32.25" customHeight="1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"/>
    </row>
    <row r="2" spans="1:23" ht="34.5" customHeight="1">
      <c r="A2" s="195" t="s">
        <v>1</v>
      </c>
      <c r="B2" s="196"/>
      <c r="C2" s="196"/>
      <c r="D2" s="196"/>
      <c r="E2" s="196"/>
      <c r="F2" s="196"/>
      <c r="G2" s="196"/>
      <c r="H2" s="196"/>
      <c r="I2" s="196"/>
      <c r="J2" s="214"/>
      <c r="K2" s="215"/>
      <c r="L2" s="215"/>
      <c r="M2" s="215"/>
      <c r="N2" s="215"/>
      <c r="O2" s="215"/>
      <c r="P2" s="215"/>
      <c r="Q2" s="215"/>
      <c r="R2" s="215"/>
      <c r="S2" s="215"/>
      <c r="T2" s="196"/>
      <c r="U2" s="196"/>
      <c r="V2" s="196"/>
      <c r="W2" s="1"/>
    </row>
    <row r="3" spans="1:23" ht="36" customHeight="1">
      <c r="A3" s="187" t="s">
        <v>2</v>
      </c>
      <c r="B3" s="187" t="s">
        <v>3</v>
      </c>
      <c r="C3" s="187" t="s">
        <v>4</v>
      </c>
      <c r="D3" s="187" t="s">
        <v>5</v>
      </c>
      <c r="E3" s="187" t="s">
        <v>6</v>
      </c>
      <c r="F3" s="2" t="s">
        <v>7</v>
      </c>
      <c r="G3" s="187" t="s">
        <v>8</v>
      </c>
      <c r="H3" s="2" t="s">
        <v>9</v>
      </c>
      <c r="I3" s="2" t="s">
        <v>10</v>
      </c>
      <c r="J3" s="93" t="s">
        <v>134</v>
      </c>
      <c r="K3" s="109" t="s">
        <v>136</v>
      </c>
      <c r="L3" s="104" t="s">
        <v>74</v>
      </c>
      <c r="M3" s="104" t="s">
        <v>92</v>
      </c>
      <c r="N3" s="104" t="s">
        <v>103</v>
      </c>
      <c r="O3" s="104" t="s">
        <v>109</v>
      </c>
      <c r="P3" s="104" t="s">
        <v>111</v>
      </c>
      <c r="Q3" s="104" t="s">
        <v>118</v>
      </c>
      <c r="R3" s="104" t="s">
        <v>120</v>
      </c>
      <c r="S3" s="113" t="s">
        <v>125</v>
      </c>
      <c r="T3" s="216" t="s">
        <v>12</v>
      </c>
      <c r="U3" s="190"/>
      <c r="V3" s="191"/>
      <c r="W3" s="192" t="s">
        <v>13</v>
      </c>
    </row>
    <row r="4" spans="1:23" ht="46.5" customHeight="1">
      <c r="A4" s="188"/>
      <c r="B4" s="188"/>
      <c r="C4" s="188"/>
      <c r="D4" s="188"/>
      <c r="E4" s="188"/>
      <c r="F4" s="3" t="s">
        <v>14</v>
      </c>
      <c r="G4" s="188"/>
      <c r="H4" s="3" t="s">
        <v>15</v>
      </c>
      <c r="I4" s="3" t="s">
        <v>16</v>
      </c>
      <c r="J4" s="94" t="s">
        <v>16</v>
      </c>
      <c r="K4" s="110" t="s">
        <v>16</v>
      </c>
      <c r="L4" s="94" t="s">
        <v>16</v>
      </c>
      <c r="M4" s="94" t="s">
        <v>16</v>
      </c>
      <c r="N4" s="94" t="s">
        <v>16</v>
      </c>
      <c r="O4" s="94" t="s">
        <v>16</v>
      </c>
      <c r="P4" s="94" t="s">
        <v>16</v>
      </c>
      <c r="Q4" s="94" t="s">
        <v>16</v>
      </c>
      <c r="R4" s="94" t="s">
        <v>16</v>
      </c>
      <c r="S4" s="94" t="s">
        <v>16</v>
      </c>
      <c r="T4" s="99">
        <v>68</v>
      </c>
      <c r="U4" s="4">
        <v>69</v>
      </c>
      <c r="V4" s="4">
        <v>70</v>
      </c>
      <c r="W4" s="188"/>
    </row>
    <row r="5" spans="1:23" ht="109.5" customHeight="1">
      <c r="A5" s="5">
        <v>1</v>
      </c>
      <c r="B5" s="6" t="s">
        <v>17</v>
      </c>
      <c r="C5" s="7" t="s">
        <v>18</v>
      </c>
      <c r="D5" s="8" t="s">
        <v>19</v>
      </c>
      <c r="E5" s="7" t="s">
        <v>20</v>
      </c>
      <c r="F5" s="7" t="s">
        <v>21</v>
      </c>
      <c r="G5" s="9" t="s">
        <v>22</v>
      </c>
      <c r="H5" s="5" t="s">
        <v>23</v>
      </c>
      <c r="I5" s="7">
        <v>30</v>
      </c>
      <c r="J5" s="95">
        <v>6</v>
      </c>
      <c r="K5" s="111">
        <f>SUM(L5:S5)</f>
        <v>2</v>
      </c>
      <c r="L5" s="33"/>
      <c r="M5" s="17">
        <v>0</v>
      </c>
      <c r="N5" s="63"/>
      <c r="O5" s="105"/>
      <c r="P5" s="17"/>
      <c r="Q5" s="105">
        <v>2</v>
      </c>
      <c r="R5" s="17">
        <v>0</v>
      </c>
      <c r="S5" s="81"/>
      <c r="T5" s="100">
        <v>10</v>
      </c>
      <c r="U5" s="7">
        <v>4</v>
      </c>
      <c r="V5" s="7">
        <v>10</v>
      </c>
      <c r="W5" s="10" t="s">
        <v>24</v>
      </c>
    </row>
    <row r="6" spans="1:23" ht="70.5" customHeight="1">
      <c r="A6" s="5">
        <v>2</v>
      </c>
      <c r="B6" s="11" t="s">
        <v>25</v>
      </c>
      <c r="C6" s="8" t="s">
        <v>26</v>
      </c>
      <c r="D6" s="8" t="s">
        <v>19</v>
      </c>
      <c r="E6" s="7" t="s">
        <v>20</v>
      </c>
      <c r="F6" s="8" t="s">
        <v>21</v>
      </c>
      <c r="G6" s="12" t="s">
        <v>22</v>
      </c>
      <c r="H6" s="5" t="s">
        <v>23</v>
      </c>
      <c r="I6" s="7">
        <v>40</v>
      </c>
      <c r="J6" s="95">
        <v>6</v>
      </c>
      <c r="K6" s="111">
        <f t="shared" ref="K6:K22" si="0">SUM(L6:S6)</f>
        <v>12</v>
      </c>
      <c r="L6" s="33">
        <v>3</v>
      </c>
      <c r="M6" s="50">
        <v>2</v>
      </c>
      <c r="N6" s="63"/>
      <c r="O6" s="105"/>
      <c r="P6" s="17">
        <v>2</v>
      </c>
      <c r="Q6" s="105">
        <v>3</v>
      </c>
      <c r="R6" s="17">
        <v>0</v>
      </c>
      <c r="S6" s="81">
        <v>2</v>
      </c>
      <c r="T6" s="100">
        <v>14</v>
      </c>
      <c r="U6" s="7">
        <v>10</v>
      </c>
      <c r="V6" s="7">
        <v>10</v>
      </c>
      <c r="W6" s="10" t="s">
        <v>27</v>
      </c>
    </row>
    <row r="7" spans="1:23" ht="69" customHeight="1">
      <c r="A7" s="13">
        <v>3</v>
      </c>
      <c r="B7" s="14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6" t="s">
        <v>33</v>
      </c>
      <c r="H7" s="13"/>
      <c r="I7" s="17">
        <v>112</v>
      </c>
      <c r="J7" s="96">
        <v>19</v>
      </c>
      <c r="K7" s="111">
        <f t="shared" si="0"/>
        <v>7</v>
      </c>
      <c r="L7" s="38">
        <v>0</v>
      </c>
      <c r="M7" s="50">
        <v>0</v>
      </c>
      <c r="N7" s="63"/>
      <c r="O7" s="106"/>
      <c r="P7" s="17">
        <v>1</v>
      </c>
      <c r="Q7" s="106">
        <v>4</v>
      </c>
      <c r="R7" s="17">
        <v>2</v>
      </c>
      <c r="S7" s="81"/>
      <c r="T7" s="49">
        <v>22</v>
      </c>
      <c r="U7" s="17">
        <v>18</v>
      </c>
      <c r="V7" s="17">
        <v>10</v>
      </c>
      <c r="W7" s="18" t="s">
        <v>34</v>
      </c>
    </row>
    <row r="8" spans="1:23" ht="40" customHeight="1">
      <c r="A8" s="13">
        <v>4</v>
      </c>
      <c r="B8" s="14" t="s">
        <v>35</v>
      </c>
      <c r="C8" s="17" t="s">
        <v>36</v>
      </c>
      <c r="D8" s="19" t="s">
        <v>30</v>
      </c>
      <c r="E8" s="17" t="s">
        <v>37</v>
      </c>
      <c r="F8" s="15" t="s">
        <v>21</v>
      </c>
      <c r="G8" s="16" t="s">
        <v>22</v>
      </c>
      <c r="H8" s="13" t="s">
        <v>23</v>
      </c>
      <c r="I8" s="17">
        <v>7</v>
      </c>
      <c r="J8" s="96">
        <v>2</v>
      </c>
      <c r="K8" s="111">
        <f t="shared" si="0"/>
        <v>2</v>
      </c>
      <c r="L8" s="33">
        <v>1</v>
      </c>
      <c r="M8" s="17">
        <v>0</v>
      </c>
      <c r="N8" s="63"/>
      <c r="O8" s="106"/>
      <c r="P8" s="17"/>
      <c r="Q8" s="106">
        <v>1</v>
      </c>
      <c r="R8" s="17"/>
      <c r="S8" s="81"/>
      <c r="T8" s="49">
        <v>1</v>
      </c>
      <c r="U8" s="17">
        <v>1</v>
      </c>
      <c r="V8" s="17">
        <v>1</v>
      </c>
      <c r="W8" s="14" t="s">
        <v>38</v>
      </c>
    </row>
    <row r="9" spans="1:23" ht="31" customHeight="1">
      <c r="A9" s="13">
        <v>5</v>
      </c>
      <c r="B9" s="14" t="s">
        <v>39</v>
      </c>
      <c r="C9" s="15" t="s">
        <v>29</v>
      </c>
      <c r="D9" s="17" t="s">
        <v>30</v>
      </c>
      <c r="E9" s="15" t="s">
        <v>31</v>
      </c>
      <c r="F9" s="15" t="s">
        <v>40</v>
      </c>
      <c r="G9" s="16" t="s">
        <v>33</v>
      </c>
      <c r="H9" s="13" t="s">
        <v>23</v>
      </c>
      <c r="I9" s="17">
        <v>2</v>
      </c>
      <c r="J9" s="96">
        <v>0</v>
      </c>
      <c r="K9" s="111">
        <f t="shared" si="0"/>
        <v>2</v>
      </c>
      <c r="L9" s="33"/>
      <c r="M9" s="17"/>
      <c r="N9" s="63"/>
      <c r="O9" s="106"/>
      <c r="P9" s="17"/>
      <c r="Q9" s="106">
        <v>2</v>
      </c>
      <c r="R9" s="17"/>
      <c r="S9" s="81"/>
      <c r="T9" s="49">
        <v>1</v>
      </c>
      <c r="U9" s="17">
        <v>1</v>
      </c>
      <c r="V9" s="17">
        <v>0</v>
      </c>
      <c r="W9" s="14" t="s">
        <v>41</v>
      </c>
    </row>
    <row r="10" spans="1:23" ht="41" customHeight="1">
      <c r="A10" s="13">
        <v>6</v>
      </c>
      <c r="B10" s="14" t="s">
        <v>42</v>
      </c>
      <c r="C10" s="15" t="s">
        <v>43</v>
      </c>
      <c r="D10" s="15" t="s">
        <v>44</v>
      </c>
      <c r="E10" s="15" t="s">
        <v>20</v>
      </c>
      <c r="F10" s="15" t="s">
        <v>21</v>
      </c>
      <c r="G10" s="16" t="s">
        <v>22</v>
      </c>
      <c r="H10" s="13" t="s">
        <v>23</v>
      </c>
      <c r="I10" s="17">
        <v>2</v>
      </c>
      <c r="J10" s="96">
        <v>0</v>
      </c>
      <c r="K10" s="111">
        <f t="shared" si="0"/>
        <v>3</v>
      </c>
      <c r="L10" s="33"/>
      <c r="M10" s="17"/>
      <c r="N10" s="68">
        <v>1</v>
      </c>
      <c r="O10" s="106"/>
      <c r="P10" s="17"/>
      <c r="Q10" s="106">
        <v>2</v>
      </c>
      <c r="R10" s="17"/>
      <c r="S10" s="81"/>
      <c r="T10" s="49">
        <v>0</v>
      </c>
      <c r="U10" s="17">
        <v>1</v>
      </c>
      <c r="V10" s="17">
        <v>1</v>
      </c>
      <c r="W10" s="14" t="s">
        <v>45</v>
      </c>
    </row>
    <row r="11" spans="1:23" ht="43" customHeight="1">
      <c r="A11" s="13">
        <v>7</v>
      </c>
      <c r="B11" s="14" t="s">
        <v>46</v>
      </c>
      <c r="C11" s="15" t="s">
        <v>47</v>
      </c>
      <c r="D11" s="15" t="s">
        <v>44</v>
      </c>
      <c r="E11" s="15" t="s">
        <v>48</v>
      </c>
      <c r="F11" s="15" t="s">
        <v>21</v>
      </c>
      <c r="G11" s="16" t="s">
        <v>22</v>
      </c>
      <c r="H11" s="13" t="s">
        <v>23</v>
      </c>
      <c r="I11" s="20">
        <v>8</v>
      </c>
      <c r="J11" s="97">
        <v>1</v>
      </c>
      <c r="K11" s="111">
        <f t="shared" si="0"/>
        <v>7</v>
      </c>
      <c r="L11" s="41">
        <v>2</v>
      </c>
      <c r="M11" s="20">
        <v>2</v>
      </c>
      <c r="N11" s="63"/>
      <c r="O11" s="107"/>
      <c r="P11" s="20"/>
      <c r="Q11" s="107">
        <v>2</v>
      </c>
      <c r="R11" s="20"/>
      <c r="S11" s="86">
        <v>1</v>
      </c>
      <c r="T11" s="101">
        <v>4</v>
      </c>
      <c r="U11" s="20">
        <v>3</v>
      </c>
      <c r="V11" s="20">
        <v>2</v>
      </c>
      <c r="W11" s="21" t="s">
        <v>49</v>
      </c>
    </row>
    <row r="12" spans="1:23" ht="36" customHeight="1">
      <c r="A12" s="13">
        <v>8</v>
      </c>
      <c r="B12" s="14" t="s">
        <v>50</v>
      </c>
      <c r="C12" s="15" t="s">
        <v>51</v>
      </c>
      <c r="D12" s="15" t="s">
        <v>30</v>
      </c>
      <c r="E12" s="22">
        <v>35000</v>
      </c>
      <c r="F12" s="15" t="s">
        <v>21</v>
      </c>
      <c r="G12" s="16" t="s">
        <v>22</v>
      </c>
      <c r="H12" s="13" t="s">
        <v>23</v>
      </c>
      <c r="I12" s="20">
        <v>4</v>
      </c>
      <c r="J12" s="97">
        <v>1</v>
      </c>
      <c r="K12" s="111">
        <f t="shared" si="0"/>
        <v>3</v>
      </c>
      <c r="L12" s="41">
        <v>0</v>
      </c>
      <c r="M12" s="20">
        <v>0</v>
      </c>
      <c r="N12" s="68"/>
      <c r="O12" s="107"/>
      <c r="P12" s="20"/>
      <c r="Q12" s="107">
        <v>3</v>
      </c>
      <c r="R12" s="20"/>
      <c r="S12" s="86"/>
      <c r="T12" s="101">
        <v>1</v>
      </c>
      <c r="U12" s="20">
        <v>0</v>
      </c>
      <c r="V12" s="20">
        <v>1</v>
      </c>
      <c r="W12" s="21" t="s">
        <v>52</v>
      </c>
    </row>
    <row r="13" spans="1:23" ht="37" customHeight="1">
      <c r="A13" s="13">
        <v>9</v>
      </c>
      <c r="B13" s="14" t="s">
        <v>53</v>
      </c>
      <c r="C13" s="17" t="s">
        <v>54</v>
      </c>
      <c r="D13" s="23" t="s">
        <v>55</v>
      </c>
      <c r="E13" s="22">
        <v>80000</v>
      </c>
      <c r="F13" s="15" t="s">
        <v>21</v>
      </c>
      <c r="G13" s="16" t="s">
        <v>56</v>
      </c>
      <c r="H13" s="13" t="s">
        <v>23</v>
      </c>
      <c r="I13" s="17">
        <v>2</v>
      </c>
      <c r="J13" s="96">
        <v>0</v>
      </c>
      <c r="K13" s="111">
        <f t="shared" si="0"/>
        <v>6</v>
      </c>
      <c r="L13" s="33">
        <v>3</v>
      </c>
      <c r="M13" s="17">
        <v>0</v>
      </c>
      <c r="N13" s="63"/>
      <c r="O13" s="106"/>
      <c r="P13" s="17"/>
      <c r="Q13" s="106">
        <v>1</v>
      </c>
      <c r="R13" s="17"/>
      <c r="S13" s="81">
        <v>2</v>
      </c>
      <c r="T13" s="49">
        <v>2</v>
      </c>
      <c r="U13" s="17">
        <v>1</v>
      </c>
      <c r="V13" s="17">
        <v>2</v>
      </c>
      <c r="W13" s="14" t="s">
        <v>57</v>
      </c>
    </row>
    <row r="14" spans="1:23" ht="41.5" customHeight="1">
      <c r="A14" s="13">
        <v>10</v>
      </c>
      <c r="B14" s="14" t="s">
        <v>58</v>
      </c>
      <c r="C14" s="17" t="s">
        <v>54</v>
      </c>
      <c r="D14" s="23" t="s">
        <v>59</v>
      </c>
      <c r="E14" s="22">
        <v>40000</v>
      </c>
      <c r="F14" s="15" t="s">
        <v>21</v>
      </c>
      <c r="G14" s="16" t="s">
        <v>56</v>
      </c>
      <c r="H14" s="13" t="s">
        <v>23</v>
      </c>
      <c r="I14" s="17">
        <v>19</v>
      </c>
      <c r="J14" s="96">
        <v>0</v>
      </c>
      <c r="K14" s="111">
        <f t="shared" si="0"/>
        <v>5</v>
      </c>
      <c r="L14" s="33">
        <v>5</v>
      </c>
      <c r="M14" s="17">
        <v>0</v>
      </c>
      <c r="N14" s="63"/>
      <c r="O14" s="106"/>
      <c r="P14" s="17"/>
      <c r="Q14" s="106">
        <v>0</v>
      </c>
      <c r="R14" s="17"/>
      <c r="S14" s="81"/>
      <c r="T14" s="49">
        <v>4</v>
      </c>
      <c r="U14" s="17">
        <v>7</v>
      </c>
      <c r="V14" s="17">
        <v>2</v>
      </c>
      <c r="W14" s="14" t="s">
        <v>60</v>
      </c>
    </row>
    <row r="15" spans="1:23" ht="42" customHeight="1">
      <c r="A15" s="13">
        <v>11</v>
      </c>
      <c r="B15" s="14" t="s">
        <v>61</v>
      </c>
      <c r="C15" s="17" t="s">
        <v>54</v>
      </c>
      <c r="D15" s="23" t="s">
        <v>59</v>
      </c>
      <c r="E15" s="24">
        <v>40000</v>
      </c>
      <c r="F15" s="15" t="s">
        <v>21</v>
      </c>
      <c r="G15" s="16" t="s">
        <v>56</v>
      </c>
      <c r="H15" s="13" t="s">
        <v>23</v>
      </c>
      <c r="I15" s="17"/>
      <c r="J15" s="96"/>
      <c r="K15" s="111">
        <f t="shared" si="0"/>
        <v>9</v>
      </c>
      <c r="L15" s="33">
        <v>3</v>
      </c>
      <c r="M15" s="17">
        <v>0</v>
      </c>
      <c r="N15" s="63">
        <v>1</v>
      </c>
      <c r="O15" s="106"/>
      <c r="P15" s="17">
        <v>5</v>
      </c>
      <c r="Q15" s="106">
        <v>0</v>
      </c>
      <c r="R15" s="17"/>
      <c r="S15" s="81"/>
      <c r="T15" s="49"/>
      <c r="U15" s="17"/>
      <c r="V15" s="17"/>
      <c r="W15" s="25" t="s">
        <v>62</v>
      </c>
    </row>
    <row r="16" spans="1:23" ht="39" customHeight="1">
      <c r="A16" s="13">
        <v>12</v>
      </c>
      <c r="B16" s="26" t="s">
        <v>35</v>
      </c>
      <c r="C16" s="17" t="s">
        <v>51</v>
      </c>
      <c r="D16" s="13" t="s">
        <v>30</v>
      </c>
      <c r="E16" s="22">
        <v>20000</v>
      </c>
      <c r="F16" s="15" t="s">
        <v>21</v>
      </c>
      <c r="G16" s="16" t="s">
        <v>22</v>
      </c>
      <c r="H16" s="13" t="s">
        <v>23</v>
      </c>
      <c r="I16" s="17">
        <v>7</v>
      </c>
      <c r="J16" s="96">
        <v>0</v>
      </c>
      <c r="K16" s="111">
        <f t="shared" si="0"/>
        <v>1</v>
      </c>
      <c r="L16" s="33"/>
      <c r="M16" s="17"/>
      <c r="N16" s="63"/>
      <c r="O16" s="106"/>
      <c r="P16" s="17"/>
      <c r="Q16" s="106">
        <v>1</v>
      </c>
      <c r="R16" s="17"/>
      <c r="S16" s="81"/>
      <c r="T16" s="49">
        <v>3</v>
      </c>
      <c r="U16" s="17">
        <v>2</v>
      </c>
      <c r="V16" s="17">
        <v>1</v>
      </c>
      <c r="W16" s="14" t="s">
        <v>63</v>
      </c>
    </row>
    <row r="17" spans="1:26" ht="51.5" customHeight="1">
      <c r="A17" s="13">
        <v>13</v>
      </c>
      <c r="B17" s="14" t="s">
        <v>64</v>
      </c>
      <c r="C17" s="17" t="s">
        <v>51</v>
      </c>
      <c r="D17" s="13" t="s">
        <v>30</v>
      </c>
      <c r="E17" s="22">
        <v>20000</v>
      </c>
      <c r="F17" s="13" t="s">
        <v>65</v>
      </c>
      <c r="G17" s="13" t="s">
        <v>22</v>
      </c>
      <c r="H17" s="13" t="s">
        <v>23</v>
      </c>
      <c r="I17" s="17">
        <v>5</v>
      </c>
      <c r="J17" s="96">
        <v>3</v>
      </c>
      <c r="K17" s="111">
        <f t="shared" si="0"/>
        <v>4</v>
      </c>
      <c r="L17" s="33">
        <v>0</v>
      </c>
      <c r="M17" s="17">
        <v>0</v>
      </c>
      <c r="N17" s="63"/>
      <c r="O17" s="106"/>
      <c r="P17" s="17">
        <v>2</v>
      </c>
      <c r="Q17" s="106">
        <v>2</v>
      </c>
      <c r="R17" s="17"/>
      <c r="S17" s="81"/>
      <c r="T17" s="49">
        <v>0</v>
      </c>
      <c r="U17" s="17">
        <v>0</v>
      </c>
      <c r="V17" s="17">
        <v>2</v>
      </c>
      <c r="W17" s="14" t="s">
        <v>66</v>
      </c>
    </row>
    <row r="18" spans="1:26" ht="38" customHeight="1">
      <c r="A18" s="13">
        <v>14</v>
      </c>
      <c r="B18" s="14" t="s">
        <v>67</v>
      </c>
      <c r="C18" s="17" t="s">
        <v>51</v>
      </c>
      <c r="D18" s="13" t="s">
        <v>68</v>
      </c>
      <c r="E18" s="14"/>
      <c r="F18" s="13" t="s">
        <v>69</v>
      </c>
      <c r="G18" s="13" t="s">
        <v>22</v>
      </c>
      <c r="H18" s="13" t="s">
        <v>70</v>
      </c>
      <c r="I18" s="17">
        <v>2</v>
      </c>
      <c r="J18" s="96">
        <v>1</v>
      </c>
      <c r="K18" s="111">
        <f t="shared" si="0"/>
        <v>1</v>
      </c>
      <c r="L18" s="33">
        <v>1</v>
      </c>
      <c r="M18" s="17">
        <v>0</v>
      </c>
      <c r="N18" s="63"/>
      <c r="O18" s="106"/>
      <c r="P18" s="17"/>
      <c r="Q18" s="106">
        <v>0</v>
      </c>
      <c r="R18" s="17"/>
      <c r="S18" s="81"/>
      <c r="T18" s="49">
        <v>0</v>
      </c>
      <c r="U18" s="17">
        <v>1</v>
      </c>
      <c r="V18" s="17">
        <v>0</v>
      </c>
      <c r="W18" s="14" t="s">
        <v>71</v>
      </c>
    </row>
    <row r="19" spans="1:26" ht="36" customHeight="1">
      <c r="A19" s="13">
        <v>15</v>
      </c>
      <c r="B19" s="14" t="s">
        <v>72</v>
      </c>
      <c r="C19" s="17" t="s">
        <v>51</v>
      </c>
      <c r="D19" s="13" t="s">
        <v>30</v>
      </c>
      <c r="E19" s="14"/>
      <c r="F19" s="13" t="s">
        <v>65</v>
      </c>
      <c r="G19" s="13" t="s">
        <v>22</v>
      </c>
      <c r="H19" s="13" t="s">
        <v>70</v>
      </c>
      <c r="I19" s="13">
        <v>1</v>
      </c>
      <c r="J19" s="98">
        <v>0</v>
      </c>
      <c r="K19" s="111">
        <f t="shared" si="0"/>
        <v>0</v>
      </c>
      <c r="L19" s="31">
        <v>0</v>
      </c>
      <c r="M19" s="13">
        <v>0</v>
      </c>
      <c r="N19" s="61"/>
      <c r="O19" s="108"/>
      <c r="P19" s="13"/>
      <c r="Q19" s="108">
        <v>0</v>
      </c>
      <c r="R19" s="13"/>
      <c r="S19" s="80"/>
      <c r="T19" s="102">
        <v>0</v>
      </c>
      <c r="U19" s="13">
        <v>0</v>
      </c>
      <c r="V19" s="13">
        <v>1</v>
      </c>
      <c r="W19" s="26" t="s">
        <v>73</v>
      </c>
    </row>
    <row r="20" spans="1:26" ht="14.25" customHeight="1">
      <c r="A20" s="31">
        <v>16</v>
      </c>
      <c r="B20" s="37" t="s">
        <v>87</v>
      </c>
      <c r="C20" s="33" t="s">
        <v>51</v>
      </c>
      <c r="D20" s="46"/>
      <c r="E20" s="46"/>
      <c r="F20" s="46"/>
      <c r="G20" s="31" t="s">
        <v>22</v>
      </c>
      <c r="H20" s="46"/>
      <c r="I20" s="46"/>
      <c r="J20" s="46"/>
      <c r="K20" s="111">
        <f t="shared" si="0"/>
        <v>1</v>
      </c>
      <c r="L20" s="46">
        <v>1</v>
      </c>
      <c r="M20" s="46"/>
      <c r="N20" s="4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4.25" customHeight="1">
      <c r="A21" s="31">
        <v>17</v>
      </c>
      <c r="B21" s="37" t="s">
        <v>89</v>
      </c>
      <c r="C21" s="33" t="s">
        <v>51</v>
      </c>
      <c r="D21" s="46"/>
      <c r="E21" s="46"/>
      <c r="F21" s="46"/>
      <c r="G21" s="31" t="s">
        <v>22</v>
      </c>
      <c r="H21" s="46"/>
      <c r="I21" s="46"/>
      <c r="J21" s="46"/>
      <c r="K21" s="111">
        <f t="shared" si="0"/>
        <v>1</v>
      </c>
      <c r="L21" s="46">
        <v>1</v>
      </c>
      <c r="M21" s="46"/>
      <c r="N21" s="4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4.25" customHeight="1">
      <c r="A22" s="31">
        <v>18</v>
      </c>
      <c r="B22" s="37" t="s">
        <v>91</v>
      </c>
      <c r="C22" s="33" t="s">
        <v>51</v>
      </c>
      <c r="D22" s="46"/>
      <c r="E22" s="46"/>
      <c r="F22" s="46"/>
      <c r="G22" s="31" t="s">
        <v>22</v>
      </c>
      <c r="H22" s="46"/>
      <c r="I22" s="46"/>
      <c r="J22" s="46"/>
      <c r="K22" s="111">
        <f t="shared" si="0"/>
        <v>1</v>
      </c>
      <c r="L22" s="46">
        <v>1</v>
      </c>
      <c r="M22" s="46"/>
      <c r="N22" s="4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4.25" customHeight="1"/>
    <row r="24" spans="1:26" ht="14.25" customHeight="1"/>
    <row r="25" spans="1:26" ht="14.25" customHeight="1"/>
    <row r="26" spans="1:26" ht="14.25" customHeight="1"/>
    <row r="27" spans="1:26" ht="14.25" customHeight="1"/>
    <row r="28" spans="1:26" ht="14.25" customHeight="1"/>
    <row r="29" spans="1:26" ht="14.25" customHeight="1"/>
    <row r="30" spans="1:26" ht="14.25" customHeight="1"/>
    <row r="31" spans="1:26" ht="14.25" customHeight="1"/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W3:W4"/>
    <mergeCell ref="A1:V1"/>
    <mergeCell ref="A2:V2"/>
    <mergeCell ref="A3:A4"/>
    <mergeCell ref="B3:B4"/>
    <mergeCell ref="C3:C4"/>
    <mergeCell ref="D3:D4"/>
    <mergeCell ref="E3:E4"/>
    <mergeCell ref="G3:G4"/>
    <mergeCell ref="T3:V3"/>
  </mergeCells>
  <pageMargins left="0.7" right="0.7" top="0.75" bottom="0.75" header="0" footer="0"/>
  <pageSetup fitToWidth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CC7D-7CCD-4E54-B100-626030E90F81}">
  <sheetPr>
    <pageSetUpPr fitToPage="1"/>
  </sheetPr>
  <dimension ref="A1:W1000"/>
  <sheetViews>
    <sheetView zoomScale="40" zoomScaleNormal="40" workbookViewId="0">
      <selection activeCell="Q5" sqref="Q5:Q19"/>
    </sheetView>
  </sheetViews>
  <sheetFormatPr defaultColWidth="14.453125" defaultRowHeight="15" customHeight="1"/>
  <cols>
    <col min="1" max="1" width="9" customWidth="1"/>
    <col min="2" max="2" width="41.08984375" customWidth="1"/>
    <col min="3" max="3" width="13.26953125" customWidth="1"/>
    <col min="4" max="4" width="9.81640625" customWidth="1"/>
    <col min="5" max="5" width="10" customWidth="1"/>
    <col min="6" max="6" width="11" customWidth="1"/>
    <col min="7" max="7" width="15.81640625" customWidth="1"/>
    <col min="8" max="10" width="8.7265625" customWidth="1"/>
    <col min="11" max="11" width="8.7265625" style="112" customWidth="1"/>
    <col min="12" max="19" width="8.7265625" customWidth="1"/>
    <col min="20" max="21" width="8.7265625" hidden="1" customWidth="1"/>
    <col min="22" max="22" width="7.08984375" hidden="1" customWidth="1"/>
    <col min="23" max="23" width="80.7265625" customWidth="1"/>
    <col min="24" max="35" width="8.7265625" customWidth="1"/>
  </cols>
  <sheetData>
    <row r="1" spans="1:23" ht="32.25" customHeight="1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"/>
    </row>
    <row r="2" spans="1:23" ht="34.5" customHeight="1">
      <c r="A2" s="195" t="s">
        <v>1</v>
      </c>
      <c r="B2" s="196"/>
      <c r="C2" s="196"/>
      <c r="D2" s="196"/>
      <c r="E2" s="196"/>
      <c r="F2" s="196"/>
      <c r="G2" s="196"/>
      <c r="H2" s="196"/>
      <c r="I2" s="196"/>
      <c r="J2" s="214"/>
      <c r="K2" s="215"/>
      <c r="L2" s="215"/>
      <c r="M2" s="215"/>
      <c r="N2" s="215"/>
      <c r="O2" s="215"/>
      <c r="P2" s="215"/>
      <c r="Q2" s="215"/>
      <c r="R2" s="215"/>
      <c r="S2" s="215"/>
      <c r="T2" s="196"/>
      <c r="U2" s="196"/>
      <c r="V2" s="196"/>
      <c r="W2" s="1"/>
    </row>
    <row r="3" spans="1:23" ht="36" customHeight="1">
      <c r="A3" s="187" t="s">
        <v>2</v>
      </c>
      <c r="B3" s="187" t="s">
        <v>3</v>
      </c>
      <c r="C3" s="187" t="s">
        <v>4</v>
      </c>
      <c r="D3" s="187" t="s">
        <v>5</v>
      </c>
      <c r="E3" s="187" t="s">
        <v>6</v>
      </c>
      <c r="F3" s="2" t="s">
        <v>7</v>
      </c>
      <c r="G3" s="187" t="s">
        <v>8</v>
      </c>
      <c r="H3" s="2" t="s">
        <v>9</v>
      </c>
      <c r="I3" s="2" t="s">
        <v>10</v>
      </c>
      <c r="J3" s="93" t="s">
        <v>134</v>
      </c>
      <c r="K3" s="109" t="s">
        <v>137</v>
      </c>
      <c r="L3" s="104" t="s">
        <v>74</v>
      </c>
      <c r="M3" s="104" t="s">
        <v>92</v>
      </c>
      <c r="N3" s="104" t="s">
        <v>103</v>
      </c>
      <c r="O3" s="104" t="s">
        <v>109</v>
      </c>
      <c r="P3" s="104" t="s">
        <v>111</v>
      </c>
      <c r="Q3" s="104" t="s">
        <v>118</v>
      </c>
      <c r="R3" s="104" t="s">
        <v>120</v>
      </c>
      <c r="S3" s="113" t="s">
        <v>125</v>
      </c>
      <c r="T3" s="216" t="s">
        <v>12</v>
      </c>
      <c r="U3" s="190"/>
      <c r="V3" s="191"/>
      <c r="W3" s="192" t="s">
        <v>13</v>
      </c>
    </row>
    <row r="4" spans="1:23" ht="46.5" customHeight="1">
      <c r="A4" s="188"/>
      <c r="B4" s="188"/>
      <c r="C4" s="188"/>
      <c r="D4" s="188"/>
      <c r="E4" s="188"/>
      <c r="F4" s="3" t="s">
        <v>14</v>
      </c>
      <c r="G4" s="188"/>
      <c r="H4" s="3" t="s">
        <v>15</v>
      </c>
      <c r="I4" s="3" t="s">
        <v>16</v>
      </c>
      <c r="J4" s="94" t="s">
        <v>16</v>
      </c>
      <c r="K4" s="110" t="s">
        <v>16</v>
      </c>
      <c r="L4" s="94" t="s">
        <v>16</v>
      </c>
      <c r="M4" s="94" t="s">
        <v>16</v>
      </c>
      <c r="N4" s="94" t="s">
        <v>16</v>
      </c>
      <c r="O4" s="94" t="s">
        <v>16</v>
      </c>
      <c r="P4" s="94" t="s">
        <v>16</v>
      </c>
      <c r="Q4" s="94" t="s">
        <v>16</v>
      </c>
      <c r="R4" s="94" t="s">
        <v>16</v>
      </c>
      <c r="S4" s="94" t="s">
        <v>16</v>
      </c>
      <c r="T4" s="99">
        <v>68</v>
      </c>
      <c r="U4" s="4">
        <v>69</v>
      </c>
      <c r="V4" s="4">
        <v>70</v>
      </c>
      <c r="W4" s="188"/>
    </row>
    <row r="5" spans="1:23" ht="109.5" customHeight="1">
      <c r="A5" s="5">
        <v>1</v>
      </c>
      <c r="B5" s="6" t="s">
        <v>17</v>
      </c>
      <c r="C5" s="7" t="s">
        <v>18</v>
      </c>
      <c r="D5" s="8" t="s">
        <v>19</v>
      </c>
      <c r="E5" s="7" t="s">
        <v>20</v>
      </c>
      <c r="F5" s="7" t="s">
        <v>21</v>
      </c>
      <c r="G5" s="9" t="s">
        <v>22</v>
      </c>
      <c r="H5" s="5" t="s">
        <v>23</v>
      </c>
      <c r="I5" s="7">
        <v>30</v>
      </c>
      <c r="J5" s="95">
        <v>6</v>
      </c>
      <c r="K5" s="111">
        <f>SUM(L5:S5)</f>
        <v>4</v>
      </c>
      <c r="L5" s="33"/>
      <c r="M5" s="17">
        <v>1</v>
      </c>
      <c r="N5" s="63"/>
      <c r="O5" s="105"/>
      <c r="P5" s="17"/>
      <c r="Q5" s="105">
        <v>3</v>
      </c>
      <c r="R5" s="17">
        <v>0</v>
      </c>
      <c r="S5" s="81"/>
      <c r="T5" s="100">
        <v>10</v>
      </c>
      <c r="U5" s="7">
        <v>4</v>
      </c>
      <c r="V5" s="7">
        <v>10</v>
      </c>
      <c r="W5" s="10" t="s">
        <v>24</v>
      </c>
    </row>
    <row r="6" spans="1:23" ht="70.5" customHeight="1">
      <c r="A6" s="5">
        <v>2</v>
      </c>
      <c r="B6" s="11" t="s">
        <v>25</v>
      </c>
      <c r="C6" s="8" t="s">
        <v>26</v>
      </c>
      <c r="D6" s="8" t="s">
        <v>19</v>
      </c>
      <c r="E6" s="7" t="s">
        <v>20</v>
      </c>
      <c r="F6" s="8" t="s">
        <v>21</v>
      </c>
      <c r="G6" s="12" t="s">
        <v>22</v>
      </c>
      <c r="H6" s="5" t="s">
        <v>23</v>
      </c>
      <c r="I6" s="7">
        <v>40</v>
      </c>
      <c r="J6" s="95">
        <v>6</v>
      </c>
      <c r="K6" s="111">
        <f t="shared" ref="K6:K22" si="0">SUM(L6:S6)</f>
        <v>9</v>
      </c>
      <c r="L6" s="33">
        <v>2</v>
      </c>
      <c r="M6" s="52">
        <v>1</v>
      </c>
      <c r="N6" s="63"/>
      <c r="O6" s="105"/>
      <c r="P6" s="17"/>
      <c r="Q6" s="105">
        <v>4</v>
      </c>
      <c r="R6" s="17">
        <v>0</v>
      </c>
      <c r="S6" s="81">
        <v>2</v>
      </c>
      <c r="T6" s="100">
        <v>14</v>
      </c>
      <c r="U6" s="7">
        <v>10</v>
      </c>
      <c r="V6" s="7">
        <v>10</v>
      </c>
      <c r="W6" s="10" t="s">
        <v>27</v>
      </c>
    </row>
    <row r="7" spans="1:23" ht="69" customHeight="1">
      <c r="A7" s="13">
        <v>3</v>
      </c>
      <c r="B7" s="14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6" t="s">
        <v>33</v>
      </c>
      <c r="H7" s="13"/>
      <c r="I7" s="17">
        <v>112</v>
      </c>
      <c r="J7" s="96">
        <v>19</v>
      </c>
      <c r="K7" s="111">
        <f t="shared" si="0"/>
        <v>9</v>
      </c>
      <c r="L7" s="39">
        <v>1</v>
      </c>
      <c r="M7" s="50">
        <v>1</v>
      </c>
      <c r="N7" s="63"/>
      <c r="O7" s="106"/>
      <c r="P7" s="17">
        <v>3</v>
      </c>
      <c r="Q7" s="106">
        <v>2</v>
      </c>
      <c r="R7" s="17">
        <v>2</v>
      </c>
      <c r="S7" s="81"/>
      <c r="T7" s="49">
        <v>22</v>
      </c>
      <c r="U7" s="17">
        <v>18</v>
      </c>
      <c r="V7" s="17">
        <v>10</v>
      </c>
      <c r="W7" s="18" t="s">
        <v>34</v>
      </c>
    </row>
    <row r="8" spans="1:23" ht="40" customHeight="1">
      <c r="A8" s="13">
        <v>4</v>
      </c>
      <c r="B8" s="14" t="s">
        <v>35</v>
      </c>
      <c r="C8" s="17" t="s">
        <v>36</v>
      </c>
      <c r="D8" s="19" t="s">
        <v>30</v>
      </c>
      <c r="E8" s="17" t="s">
        <v>37</v>
      </c>
      <c r="F8" s="15" t="s">
        <v>21</v>
      </c>
      <c r="G8" s="16" t="s">
        <v>22</v>
      </c>
      <c r="H8" s="13" t="s">
        <v>23</v>
      </c>
      <c r="I8" s="17">
        <v>7</v>
      </c>
      <c r="J8" s="96">
        <v>2</v>
      </c>
      <c r="K8" s="111">
        <f t="shared" si="0"/>
        <v>6</v>
      </c>
      <c r="L8" s="33">
        <v>1</v>
      </c>
      <c r="M8" s="17">
        <v>0</v>
      </c>
      <c r="N8" s="63">
        <v>2</v>
      </c>
      <c r="O8" s="106"/>
      <c r="P8" s="17"/>
      <c r="Q8" s="106">
        <v>3</v>
      </c>
      <c r="R8" s="17"/>
      <c r="S8" s="81"/>
      <c r="T8" s="49">
        <v>1</v>
      </c>
      <c r="U8" s="17">
        <v>1</v>
      </c>
      <c r="V8" s="17">
        <v>1</v>
      </c>
      <c r="W8" s="14" t="s">
        <v>38</v>
      </c>
    </row>
    <row r="9" spans="1:23" ht="31" customHeight="1">
      <c r="A9" s="13">
        <v>5</v>
      </c>
      <c r="B9" s="14" t="s">
        <v>39</v>
      </c>
      <c r="C9" s="15" t="s">
        <v>29</v>
      </c>
      <c r="D9" s="17" t="s">
        <v>30</v>
      </c>
      <c r="E9" s="15" t="s">
        <v>31</v>
      </c>
      <c r="F9" s="15" t="s">
        <v>40</v>
      </c>
      <c r="G9" s="16" t="s">
        <v>33</v>
      </c>
      <c r="H9" s="13" t="s">
        <v>23</v>
      </c>
      <c r="I9" s="17">
        <v>2</v>
      </c>
      <c r="J9" s="96">
        <v>0</v>
      </c>
      <c r="K9" s="111">
        <f t="shared" si="0"/>
        <v>3</v>
      </c>
      <c r="L9" s="33"/>
      <c r="M9" s="17"/>
      <c r="N9" s="63"/>
      <c r="O9" s="106"/>
      <c r="P9" s="17"/>
      <c r="Q9" s="106">
        <v>3</v>
      </c>
      <c r="R9" s="17"/>
      <c r="S9" s="81"/>
      <c r="T9" s="49">
        <v>1</v>
      </c>
      <c r="U9" s="17">
        <v>1</v>
      </c>
      <c r="V9" s="17">
        <v>0</v>
      </c>
      <c r="W9" s="14" t="s">
        <v>41</v>
      </c>
    </row>
    <row r="10" spans="1:23" ht="41" customHeight="1">
      <c r="A10" s="13">
        <v>6</v>
      </c>
      <c r="B10" s="14" t="s">
        <v>42</v>
      </c>
      <c r="C10" s="15" t="s">
        <v>43</v>
      </c>
      <c r="D10" s="15" t="s">
        <v>44</v>
      </c>
      <c r="E10" s="15" t="s">
        <v>20</v>
      </c>
      <c r="F10" s="15" t="s">
        <v>21</v>
      </c>
      <c r="G10" s="16" t="s">
        <v>22</v>
      </c>
      <c r="H10" s="13" t="s">
        <v>23</v>
      </c>
      <c r="I10" s="17">
        <v>2</v>
      </c>
      <c r="J10" s="96">
        <v>0</v>
      </c>
      <c r="K10" s="111">
        <f t="shared" si="0"/>
        <v>4</v>
      </c>
      <c r="L10" s="33"/>
      <c r="M10" s="17"/>
      <c r="N10" s="68">
        <v>1</v>
      </c>
      <c r="O10" s="106"/>
      <c r="P10" s="17"/>
      <c r="Q10" s="106">
        <v>3</v>
      </c>
      <c r="R10" s="17"/>
      <c r="S10" s="81"/>
      <c r="T10" s="49">
        <v>0</v>
      </c>
      <c r="U10" s="17">
        <v>1</v>
      </c>
      <c r="V10" s="17">
        <v>1</v>
      </c>
      <c r="W10" s="14" t="s">
        <v>45</v>
      </c>
    </row>
    <row r="11" spans="1:23" ht="43" customHeight="1">
      <c r="A11" s="13">
        <v>7</v>
      </c>
      <c r="B11" s="14" t="s">
        <v>46</v>
      </c>
      <c r="C11" s="15" t="s">
        <v>47</v>
      </c>
      <c r="D11" s="15" t="s">
        <v>44</v>
      </c>
      <c r="E11" s="15" t="s">
        <v>48</v>
      </c>
      <c r="F11" s="15" t="s">
        <v>21</v>
      </c>
      <c r="G11" s="16" t="s">
        <v>22</v>
      </c>
      <c r="H11" s="13" t="s">
        <v>23</v>
      </c>
      <c r="I11" s="20">
        <v>8</v>
      </c>
      <c r="J11" s="97">
        <v>1</v>
      </c>
      <c r="K11" s="111">
        <f t="shared" si="0"/>
        <v>4</v>
      </c>
      <c r="L11" s="41">
        <v>2</v>
      </c>
      <c r="M11" s="20">
        <v>0</v>
      </c>
      <c r="N11" s="63"/>
      <c r="O11" s="107"/>
      <c r="P11" s="20"/>
      <c r="Q11" s="107">
        <v>2</v>
      </c>
      <c r="R11" s="20"/>
      <c r="S11" s="86"/>
      <c r="T11" s="101">
        <v>4</v>
      </c>
      <c r="U11" s="20">
        <v>3</v>
      </c>
      <c r="V11" s="20">
        <v>2</v>
      </c>
      <c r="W11" s="21" t="s">
        <v>49</v>
      </c>
    </row>
    <row r="12" spans="1:23" ht="36" customHeight="1">
      <c r="A12" s="13">
        <v>8</v>
      </c>
      <c r="B12" s="14" t="s">
        <v>50</v>
      </c>
      <c r="C12" s="15" t="s">
        <v>51</v>
      </c>
      <c r="D12" s="15" t="s">
        <v>30</v>
      </c>
      <c r="E12" s="22">
        <v>35000</v>
      </c>
      <c r="F12" s="15" t="s">
        <v>21</v>
      </c>
      <c r="G12" s="16" t="s">
        <v>22</v>
      </c>
      <c r="H12" s="13" t="s">
        <v>23</v>
      </c>
      <c r="I12" s="20">
        <v>4</v>
      </c>
      <c r="J12" s="97">
        <v>1</v>
      </c>
      <c r="K12" s="111">
        <f t="shared" si="0"/>
        <v>5</v>
      </c>
      <c r="L12" s="41">
        <v>0</v>
      </c>
      <c r="M12" s="20">
        <v>0</v>
      </c>
      <c r="N12" s="68"/>
      <c r="O12" s="107"/>
      <c r="P12" s="20"/>
      <c r="Q12" s="107">
        <v>2</v>
      </c>
      <c r="R12" s="20"/>
      <c r="S12" s="86">
        <v>3</v>
      </c>
      <c r="T12" s="101">
        <v>1</v>
      </c>
      <c r="U12" s="20">
        <v>0</v>
      </c>
      <c r="V12" s="20">
        <v>1</v>
      </c>
      <c r="W12" s="21" t="s">
        <v>52</v>
      </c>
    </row>
    <row r="13" spans="1:23" ht="37" customHeight="1">
      <c r="A13" s="13">
        <v>9</v>
      </c>
      <c r="B13" s="14" t="s">
        <v>53</v>
      </c>
      <c r="C13" s="17" t="s">
        <v>54</v>
      </c>
      <c r="D13" s="23" t="s">
        <v>55</v>
      </c>
      <c r="E13" s="22">
        <v>80000</v>
      </c>
      <c r="F13" s="15" t="s">
        <v>21</v>
      </c>
      <c r="G13" s="16" t="s">
        <v>56</v>
      </c>
      <c r="H13" s="13" t="s">
        <v>23</v>
      </c>
      <c r="I13" s="17">
        <v>2</v>
      </c>
      <c r="J13" s="96">
        <v>0</v>
      </c>
      <c r="K13" s="111">
        <f t="shared" si="0"/>
        <v>3</v>
      </c>
      <c r="L13" s="33">
        <v>0</v>
      </c>
      <c r="M13" s="17">
        <v>1</v>
      </c>
      <c r="N13" s="63"/>
      <c r="O13" s="106"/>
      <c r="P13" s="17"/>
      <c r="Q13" s="106">
        <v>2</v>
      </c>
      <c r="R13" s="17"/>
      <c r="S13" s="81"/>
      <c r="T13" s="49">
        <v>2</v>
      </c>
      <c r="U13" s="17">
        <v>1</v>
      </c>
      <c r="V13" s="17">
        <v>2</v>
      </c>
      <c r="W13" s="14" t="s">
        <v>57</v>
      </c>
    </row>
    <row r="14" spans="1:23" ht="41.5" customHeight="1">
      <c r="A14" s="13">
        <v>10</v>
      </c>
      <c r="B14" s="14" t="s">
        <v>58</v>
      </c>
      <c r="C14" s="17" t="s">
        <v>54</v>
      </c>
      <c r="D14" s="23" t="s">
        <v>59</v>
      </c>
      <c r="E14" s="22">
        <v>40000</v>
      </c>
      <c r="F14" s="15" t="s">
        <v>21</v>
      </c>
      <c r="G14" s="16" t="s">
        <v>56</v>
      </c>
      <c r="H14" s="13" t="s">
        <v>23</v>
      </c>
      <c r="I14" s="17">
        <v>19</v>
      </c>
      <c r="J14" s="96">
        <v>0</v>
      </c>
      <c r="K14" s="111">
        <f t="shared" si="0"/>
        <v>9</v>
      </c>
      <c r="L14" s="33">
        <v>7</v>
      </c>
      <c r="M14" s="17">
        <v>2</v>
      </c>
      <c r="N14" s="63"/>
      <c r="O14" s="106"/>
      <c r="P14" s="17"/>
      <c r="Q14" s="106">
        <v>0</v>
      </c>
      <c r="R14" s="17"/>
      <c r="S14" s="81"/>
      <c r="T14" s="49">
        <v>4</v>
      </c>
      <c r="U14" s="17">
        <v>7</v>
      </c>
      <c r="V14" s="17">
        <v>2</v>
      </c>
      <c r="W14" s="14" t="s">
        <v>60</v>
      </c>
    </row>
    <row r="15" spans="1:23" ht="42" customHeight="1">
      <c r="A15" s="13">
        <v>11</v>
      </c>
      <c r="B15" s="14" t="s">
        <v>61</v>
      </c>
      <c r="C15" s="17" t="s">
        <v>54</v>
      </c>
      <c r="D15" s="23" t="s">
        <v>59</v>
      </c>
      <c r="E15" s="24">
        <v>40000</v>
      </c>
      <c r="F15" s="15" t="s">
        <v>21</v>
      </c>
      <c r="G15" s="16" t="s">
        <v>56</v>
      </c>
      <c r="H15" s="13" t="s">
        <v>23</v>
      </c>
      <c r="I15" s="17"/>
      <c r="J15" s="96"/>
      <c r="K15" s="111">
        <f t="shared" si="0"/>
        <v>5</v>
      </c>
      <c r="L15" s="33">
        <v>3</v>
      </c>
      <c r="M15" s="17">
        <v>0</v>
      </c>
      <c r="N15" s="63">
        <v>2</v>
      </c>
      <c r="O15" s="106"/>
      <c r="P15" s="17"/>
      <c r="Q15" s="106">
        <v>0</v>
      </c>
      <c r="R15" s="17"/>
      <c r="S15" s="81"/>
      <c r="T15" s="49"/>
      <c r="U15" s="17"/>
      <c r="V15" s="17"/>
      <c r="W15" s="25" t="s">
        <v>62</v>
      </c>
    </row>
    <row r="16" spans="1:23" ht="39" customHeight="1">
      <c r="A16" s="13">
        <v>12</v>
      </c>
      <c r="B16" s="26" t="s">
        <v>35</v>
      </c>
      <c r="C16" s="17" t="s">
        <v>51</v>
      </c>
      <c r="D16" s="13" t="s">
        <v>30</v>
      </c>
      <c r="E16" s="22">
        <v>20000</v>
      </c>
      <c r="F16" s="15" t="s">
        <v>21</v>
      </c>
      <c r="G16" s="16" t="s">
        <v>22</v>
      </c>
      <c r="H16" s="13" t="s">
        <v>23</v>
      </c>
      <c r="I16" s="17">
        <v>7</v>
      </c>
      <c r="J16" s="96">
        <v>0</v>
      </c>
      <c r="K16" s="111">
        <f t="shared" si="0"/>
        <v>2</v>
      </c>
      <c r="L16" s="33"/>
      <c r="M16" s="17"/>
      <c r="N16" s="63"/>
      <c r="O16" s="106"/>
      <c r="P16" s="17"/>
      <c r="Q16" s="106">
        <v>2</v>
      </c>
      <c r="R16" s="17"/>
      <c r="S16" s="81"/>
      <c r="T16" s="49">
        <v>3</v>
      </c>
      <c r="U16" s="17">
        <v>2</v>
      </c>
      <c r="V16" s="17">
        <v>1</v>
      </c>
      <c r="W16" s="14" t="s">
        <v>63</v>
      </c>
    </row>
    <row r="17" spans="1:23" ht="51.5" customHeight="1">
      <c r="A17" s="13">
        <v>13</v>
      </c>
      <c r="B17" s="14" t="s">
        <v>64</v>
      </c>
      <c r="C17" s="17" t="s">
        <v>51</v>
      </c>
      <c r="D17" s="13" t="s">
        <v>30</v>
      </c>
      <c r="E17" s="22">
        <v>20000</v>
      </c>
      <c r="F17" s="13" t="s">
        <v>65</v>
      </c>
      <c r="G17" s="13" t="s">
        <v>22</v>
      </c>
      <c r="H17" s="13" t="s">
        <v>23</v>
      </c>
      <c r="I17" s="17">
        <v>5</v>
      </c>
      <c r="J17" s="96">
        <v>3</v>
      </c>
      <c r="K17" s="111">
        <f t="shared" si="0"/>
        <v>2</v>
      </c>
      <c r="L17" s="33">
        <v>0</v>
      </c>
      <c r="M17" s="17">
        <v>0</v>
      </c>
      <c r="N17" s="63"/>
      <c r="O17" s="106"/>
      <c r="P17" s="17"/>
      <c r="Q17" s="106">
        <v>2</v>
      </c>
      <c r="R17" s="17"/>
      <c r="S17" s="81"/>
      <c r="T17" s="49">
        <v>0</v>
      </c>
      <c r="U17" s="17">
        <v>0</v>
      </c>
      <c r="V17" s="17">
        <v>2</v>
      </c>
      <c r="W17" s="14" t="s">
        <v>66</v>
      </c>
    </row>
    <row r="18" spans="1:23" ht="38" customHeight="1">
      <c r="A18" s="13">
        <v>14</v>
      </c>
      <c r="B18" s="14" t="s">
        <v>67</v>
      </c>
      <c r="C18" s="17" t="s">
        <v>51</v>
      </c>
      <c r="D18" s="13" t="s">
        <v>68</v>
      </c>
      <c r="E18" s="14"/>
      <c r="F18" s="13" t="s">
        <v>69</v>
      </c>
      <c r="G18" s="13" t="s">
        <v>22</v>
      </c>
      <c r="H18" s="13" t="s">
        <v>70</v>
      </c>
      <c r="I18" s="17">
        <v>2</v>
      </c>
      <c r="J18" s="96">
        <v>1</v>
      </c>
      <c r="K18" s="111">
        <f t="shared" si="0"/>
        <v>1</v>
      </c>
      <c r="L18" s="33">
        <v>1</v>
      </c>
      <c r="M18" s="17">
        <v>0</v>
      </c>
      <c r="N18" s="63"/>
      <c r="O18" s="106"/>
      <c r="P18" s="17"/>
      <c r="Q18" s="106">
        <v>0</v>
      </c>
      <c r="R18" s="17"/>
      <c r="S18" s="81"/>
      <c r="T18" s="49">
        <v>0</v>
      </c>
      <c r="U18" s="17">
        <v>1</v>
      </c>
      <c r="V18" s="17">
        <v>0</v>
      </c>
      <c r="W18" s="14" t="s">
        <v>71</v>
      </c>
    </row>
    <row r="19" spans="1:23" ht="36" customHeight="1">
      <c r="A19" s="13">
        <v>15</v>
      </c>
      <c r="B19" s="14" t="s">
        <v>72</v>
      </c>
      <c r="C19" s="17" t="s">
        <v>51</v>
      </c>
      <c r="D19" s="13" t="s">
        <v>30</v>
      </c>
      <c r="E19" s="14"/>
      <c r="F19" s="13" t="s">
        <v>65</v>
      </c>
      <c r="G19" s="13" t="s">
        <v>22</v>
      </c>
      <c r="H19" s="13" t="s">
        <v>70</v>
      </c>
      <c r="I19" s="13">
        <v>1</v>
      </c>
      <c r="J19" s="98">
        <v>0</v>
      </c>
      <c r="K19" s="111">
        <f t="shared" si="0"/>
        <v>1</v>
      </c>
      <c r="L19" s="31">
        <v>0</v>
      </c>
      <c r="M19" s="13">
        <v>0</v>
      </c>
      <c r="N19" s="61"/>
      <c r="O19" s="108"/>
      <c r="P19" s="13"/>
      <c r="Q19" s="108">
        <v>0</v>
      </c>
      <c r="R19" s="13"/>
      <c r="S19" s="80">
        <v>1</v>
      </c>
      <c r="T19" s="102">
        <v>0</v>
      </c>
      <c r="U19" s="13">
        <v>0</v>
      </c>
      <c r="V19" s="13">
        <v>1</v>
      </c>
      <c r="W19" s="26" t="s">
        <v>73</v>
      </c>
    </row>
    <row r="20" spans="1:23" ht="14.25" customHeight="1">
      <c r="A20" s="31">
        <v>16</v>
      </c>
      <c r="B20" s="37" t="s">
        <v>87</v>
      </c>
      <c r="C20" s="33" t="s">
        <v>51</v>
      </c>
      <c r="D20" s="46"/>
      <c r="E20" s="46"/>
      <c r="F20" s="46"/>
      <c r="G20" s="31" t="s">
        <v>22</v>
      </c>
      <c r="K20" s="111">
        <f t="shared" si="0"/>
        <v>0</v>
      </c>
      <c r="L20" s="46">
        <v>0</v>
      </c>
    </row>
    <row r="21" spans="1:23" ht="14.25" customHeight="1">
      <c r="A21" s="31">
        <v>17</v>
      </c>
      <c r="B21" s="37" t="s">
        <v>89</v>
      </c>
      <c r="C21" s="33" t="s">
        <v>51</v>
      </c>
      <c r="D21" s="46"/>
      <c r="E21" s="46"/>
      <c r="F21" s="46"/>
      <c r="G21" s="31" t="s">
        <v>22</v>
      </c>
      <c r="K21" s="111">
        <f t="shared" si="0"/>
        <v>0</v>
      </c>
      <c r="L21" s="46">
        <v>0</v>
      </c>
    </row>
    <row r="22" spans="1:23" ht="14.25" customHeight="1">
      <c r="A22" s="31">
        <v>18</v>
      </c>
      <c r="B22" s="37" t="s">
        <v>91</v>
      </c>
      <c r="C22" s="33" t="s">
        <v>51</v>
      </c>
      <c r="D22" s="46"/>
      <c r="E22" s="46"/>
      <c r="F22" s="46"/>
      <c r="G22" s="31" t="s">
        <v>22</v>
      </c>
      <c r="K22" s="111">
        <f t="shared" si="0"/>
        <v>0</v>
      </c>
      <c r="L22" s="46">
        <v>0</v>
      </c>
    </row>
    <row r="23" spans="1:23" ht="14.25" customHeight="1"/>
    <row r="24" spans="1:23" ht="14.25" customHeight="1"/>
    <row r="25" spans="1:23" ht="14.25" customHeight="1"/>
    <row r="26" spans="1:23" ht="14.25" customHeight="1"/>
    <row r="27" spans="1:23" ht="14.25" customHeight="1"/>
    <row r="28" spans="1:23" ht="14.25" customHeight="1"/>
    <row r="29" spans="1:23" ht="14.25" customHeight="1"/>
    <row r="30" spans="1:23" ht="14.25" customHeight="1"/>
    <row r="31" spans="1:23" ht="14.25" customHeight="1"/>
    <row r="32" spans="1:2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W3:W4"/>
    <mergeCell ref="A1:V1"/>
    <mergeCell ref="A2:V2"/>
    <mergeCell ref="A3:A4"/>
    <mergeCell ref="B3:B4"/>
    <mergeCell ref="C3:C4"/>
    <mergeCell ref="D3:D4"/>
    <mergeCell ref="E3:E4"/>
    <mergeCell ref="G3:G4"/>
    <mergeCell ref="T3:V3"/>
  </mergeCells>
  <pageMargins left="0.7" right="0.7" top="0.75" bottom="0.75" header="0" footer="0"/>
  <pageSetup fitToWidth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A9D9-F883-4AE2-AB54-89E9987362D2}">
  <sheetPr>
    <pageSetUpPr fitToPage="1"/>
  </sheetPr>
  <dimension ref="A1:W1000"/>
  <sheetViews>
    <sheetView zoomScale="40" zoomScaleNormal="40" workbookViewId="0">
      <selection activeCell="Q5" sqref="Q5:Q19"/>
    </sheetView>
  </sheetViews>
  <sheetFormatPr defaultColWidth="14.453125" defaultRowHeight="15" customHeight="1"/>
  <cols>
    <col min="1" max="1" width="9" customWidth="1"/>
    <col min="2" max="2" width="41.08984375" customWidth="1"/>
    <col min="3" max="3" width="13.26953125" customWidth="1"/>
    <col min="4" max="4" width="9.81640625" customWidth="1"/>
    <col min="5" max="5" width="10" customWidth="1"/>
    <col min="6" max="6" width="11" customWidth="1"/>
    <col min="7" max="7" width="15.81640625" customWidth="1"/>
    <col min="8" max="10" width="8.7265625" customWidth="1"/>
    <col min="11" max="11" width="8.7265625" style="112" customWidth="1"/>
    <col min="12" max="19" width="8.7265625" customWidth="1"/>
    <col min="20" max="21" width="8.7265625" hidden="1" customWidth="1"/>
    <col min="22" max="22" width="7.08984375" hidden="1" customWidth="1"/>
    <col min="23" max="23" width="80.7265625" customWidth="1"/>
    <col min="24" max="35" width="8.7265625" customWidth="1"/>
  </cols>
  <sheetData>
    <row r="1" spans="1:23" ht="32.25" customHeight="1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"/>
    </row>
    <row r="2" spans="1:23" ht="34.5" customHeight="1">
      <c r="A2" s="195" t="s">
        <v>1</v>
      </c>
      <c r="B2" s="196"/>
      <c r="C2" s="196"/>
      <c r="D2" s="196"/>
      <c r="E2" s="196"/>
      <c r="F2" s="196"/>
      <c r="G2" s="196"/>
      <c r="H2" s="196"/>
      <c r="I2" s="196"/>
      <c r="J2" s="214"/>
      <c r="K2" s="215"/>
      <c r="L2" s="215"/>
      <c r="M2" s="215"/>
      <c r="N2" s="215"/>
      <c r="O2" s="215"/>
      <c r="P2" s="215"/>
      <c r="Q2" s="215"/>
      <c r="R2" s="215"/>
      <c r="S2" s="215"/>
      <c r="T2" s="196"/>
      <c r="U2" s="196"/>
      <c r="V2" s="196"/>
      <c r="W2" s="1"/>
    </row>
    <row r="3" spans="1:23" ht="36" customHeight="1">
      <c r="A3" s="187" t="s">
        <v>2</v>
      </c>
      <c r="B3" s="187" t="s">
        <v>3</v>
      </c>
      <c r="C3" s="187" t="s">
        <v>4</v>
      </c>
      <c r="D3" s="187" t="s">
        <v>5</v>
      </c>
      <c r="E3" s="187" t="s">
        <v>6</v>
      </c>
      <c r="F3" s="2" t="s">
        <v>7</v>
      </c>
      <c r="G3" s="187" t="s">
        <v>8</v>
      </c>
      <c r="H3" s="2" t="s">
        <v>9</v>
      </c>
      <c r="I3" s="2" t="s">
        <v>10</v>
      </c>
      <c r="J3" s="93" t="s">
        <v>134</v>
      </c>
      <c r="K3" s="109" t="s">
        <v>138</v>
      </c>
      <c r="L3" s="104" t="s">
        <v>74</v>
      </c>
      <c r="M3" s="104" t="s">
        <v>92</v>
      </c>
      <c r="N3" s="104" t="s">
        <v>103</v>
      </c>
      <c r="O3" s="104" t="s">
        <v>109</v>
      </c>
      <c r="P3" s="104" t="s">
        <v>111</v>
      </c>
      <c r="Q3" s="104" t="s">
        <v>118</v>
      </c>
      <c r="R3" s="104" t="s">
        <v>120</v>
      </c>
      <c r="S3" s="113" t="s">
        <v>125</v>
      </c>
      <c r="T3" s="216" t="s">
        <v>12</v>
      </c>
      <c r="U3" s="190"/>
      <c r="V3" s="191"/>
      <c r="W3" s="192" t="s">
        <v>13</v>
      </c>
    </row>
    <row r="4" spans="1:23" ht="46.5" customHeight="1">
      <c r="A4" s="188"/>
      <c r="B4" s="188"/>
      <c r="C4" s="188"/>
      <c r="D4" s="188"/>
      <c r="E4" s="188"/>
      <c r="F4" s="3" t="s">
        <v>14</v>
      </c>
      <c r="G4" s="188"/>
      <c r="H4" s="3" t="s">
        <v>15</v>
      </c>
      <c r="I4" s="3" t="s">
        <v>16</v>
      </c>
      <c r="J4" s="94" t="s">
        <v>16</v>
      </c>
      <c r="K4" s="110" t="s">
        <v>16</v>
      </c>
      <c r="L4" s="94" t="s">
        <v>16</v>
      </c>
      <c r="M4" s="94" t="s">
        <v>16</v>
      </c>
      <c r="N4" s="94" t="s">
        <v>16</v>
      </c>
      <c r="O4" s="94" t="s">
        <v>16</v>
      </c>
      <c r="P4" s="94" t="s">
        <v>16</v>
      </c>
      <c r="Q4" s="94" t="s">
        <v>16</v>
      </c>
      <c r="R4" s="94" t="s">
        <v>16</v>
      </c>
      <c r="S4" s="94" t="s">
        <v>16</v>
      </c>
      <c r="T4" s="99">
        <v>68</v>
      </c>
      <c r="U4" s="4">
        <v>69</v>
      </c>
      <c r="V4" s="4">
        <v>70</v>
      </c>
      <c r="W4" s="188"/>
    </row>
    <row r="5" spans="1:23" ht="109.5" customHeight="1">
      <c r="A5" s="5">
        <v>1</v>
      </c>
      <c r="B5" s="6" t="s">
        <v>17</v>
      </c>
      <c r="C5" s="7" t="s">
        <v>18</v>
      </c>
      <c r="D5" s="8" t="s">
        <v>19</v>
      </c>
      <c r="E5" s="7" t="s">
        <v>20</v>
      </c>
      <c r="F5" s="7" t="s">
        <v>21</v>
      </c>
      <c r="G5" s="9" t="s">
        <v>22</v>
      </c>
      <c r="H5" s="5" t="s">
        <v>23</v>
      </c>
      <c r="I5" s="7">
        <v>30</v>
      </c>
      <c r="J5" s="95">
        <v>6</v>
      </c>
      <c r="K5" s="111">
        <f>SUM(L5:S5)</f>
        <v>3</v>
      </c>
      <c r="L5" s="33"/>
      <c r="M5" s="17">
        <v>0</v>
      </c>
      <c r="N5" s="63"/>
      <c r="O5" s="105"/>
      <c r="P5" s="17"/>
      <c r="Q5" s="105">
        <v>3</v>
      </c>
      <c r="R5" s="17">
        <v>0</v>
      </c>
      <c r="S5" s="81"/>
      <c r="T5" s="100">
        <v>10</v>
      </c>
      <c r="U5" s="7">
        <v>4</v>
      </c>
      <c r="V5" s="7">
        <v>10</v>
      </c>
      <c r="W5" s="10" t="s">
        <v>24</v>
      </c>
    </row>
    <row r="6" spans="1:23" ht="70.5" customHeight="1">
      <c r="A6" s="5">
        <v>2</v>
      </c>
      <c r="B6" s="11" t="s">
        <v>25</v>
      </c>
      <c r="C6" s="8" t="s">
        <v>26</v>
      </c>
      <c r="D6" s="8" t="s">
        <v>19</v>
      </c>
      <c r="E6" s="7" t="s">
        <v>20</v>
      </c>
      <c r="F6" s="8" t="s">
        <v>21</v>
      </c>
      <c r="G6" s="12" t="s">
        <v>22</v>
      </c>
      <c r="H6" s="5" t="s">
        <v>23</v>
      </c>
      <c r="I6" s="7">
        <v>40</v>
      </c>
      <c r="J6" s="95">
        <v>6</v>
      </c>
      <c r="K6" s="111">
        <f t="shared" ref="K6:K22" si="0">SUM(L6:S6)</f>
        <v>8</v>
      </c>
      <c r="L6" s="33">
        <v>2</v>
      </c>
      <c r="M6" s="52">
        <v>1</v>
      </c>
      <c r="N6" s="63"/>
      <c r="O6" s="105"/>
      <c r="P6" s="17"/>
      <c r="Q6" s="105">
        <v>4</v>
      </c>
      <c r="R6" s="17">
        <v>0</v>
      </c>
      <c r="S6" s="81">
        <v>1</v>
      </c>
      <c r="T6" s="100">
        <v>14</v>
      </c>
      <c r="U6" s="7">
        <v>10</v>
      </c>
      <c r="V6" s="7">
        <v>10</v>
      </c>
      <c r="W6" s="10" t="s">
        <v>27</v>
      </c>
    </row>
    <row r="7" spans="1:23" ht="69" customHeight="1">
      <c r="A7" s="13">
        <v>3</v>
      </c>
      <c r="B7" s="14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6" t="s">
        <v>33</v>
      </c>
      <c r="H7" s="13"/>
      <c r="I7" s="17">
        <v>112</v>
      </c>
      <c r="J7" s="96">
        <v>19</v>
      </c>
      <c r="K7" s="111">
        <f t="shared" si="0"/>
        <v>9</v>
      </c>
      <c r="L7" s="39">
        <v>1</v>
      </c>
      <c r="M7" s="52">
        <v>1</v>
      </c>
      <c r="N7" s="63">
        <v>1</v>
      </c>
      <c r="O7" s="106"/>
      <c r="P7" s="17"/>
      <c r="Q7" s="106">
        <v>4</v>
      </c>
      <c r="R7" s="17">
        <v>2</v>
      </c>
      <c r="S7" s="81"/>
      <c r="T7" s="49">
        <v>22</v>
      </c>
      <c r="U7" s="17">
        <v>18</v>
      </c>
      <c r="V7" s="17">
        <v>10</v>
      </c>
      <c r="W7" s="18" t="s">
        <v>34</v>
      </c>
    </row>
    <row r="8" spans="1:23" ht="40" customHeight="1">
      <c r="A8" s="13">
        <v>4</v>
      </c>
      <c r="B8" s="14" t="s">
        <v>35</v>
      </c>
      <c r="C8" s="17" t="s">
        <v>36</v>
      </c>
      <c r="D8" s="19" t="s">
        <v>30</v>
      </c>
      <c r="E8" s="17" t="s">
        <v>37</v>
      </c>
      <c r="F8" s="15" t="s">
        <v>21</v>
      </c>
      <c r="G8" s="16" t="s">
        <v>22</v>
      </c>
      <c r="H8" s="13" t="s">
        <v>23</v>
      </c>
      <c r="I8" s="17">
        <v>7</v>
      </c>
      <c r="J8" s="96">
        <v>2</v>
      </c>
      <c r="K8" s="111">
        <f t="shared" si="0"/>
        <v>5</v>
      </c>
      <c r="L8" s="33">
        <v>1</v>
      </c>
      <c r="M8" s="17">
        <v>0</v>
      </c>
      <c r="N8" s="63"/>
      <c r="O8" s="106"/>
      <c r="P8" s="17"/>
      <c r="Q8" s="106">
        <v>3</v>
      </c>
      <c r="R8" s="17"/>
      <c r="S8" s="81">
        <v>1</v>
      </c>
      <c r="T8" s="49">
        <v>1</v>
      </c>
      <c r="U8" s="17">
        <v>1</v>
      </c>
      <c r="V8" s="17">
        <v>1</v>
      </c>
      <c r="W8" s="14" t="s">
        <v>38</v>
      </c>
    </row>
    <row r="9" spans="1:23" ht="31" customHeight="1">
      <c r="A9" s="13">
        <v>5</v>
      </c>
      <c r="B9" s="14" t="s">
        <v>39</v>
      </c>
      <c r="C9" s="15" t="s">
        <v>29</v>
      </c>
      <c r="D9" s="17" t="s">
        <v>30</v>
      </c>
      <c r="E9" s="15" t="s">
        <v>31</v>
      </c>
      <c r="F9" s="15" t="s">
        <v>40</v>
      </c>
      <c r="G9" s="16" t="s">
        <v>33</v>
      </c>
      <c r="H9" s="13" t="s">
        <v>23</v>
      </c>
      <c r="I9" s="17">
        <v>2</v>
      </c>
      <c r="J9" s="96">
        <v>0</v>
      </c>
      <c r="K9" s="111">
        <f t="shared" si="0"/>
        <v>8</v>
      </c>
      <c r="L9" s="33"/>
      <c r="M9" s="17"/>
      <c r="N9" s="63"/>
      <c r="O9" s="106"/>
      <c r="P9" s="17"/>
      <c r="Q9" s="106">
        <v>7</v>
      </c>
      <c r="R9" s="17"/>
      <c r="S9" s="81">
        <v>1</v>
      </c>
      <c r="T9" s="49">
        <v>1</v>
      </c>
      <c r="U9" s="17">
        <v>1</v>
      </c>
      <c r="V9" s="17">
        <v>0</v>
      </c>
      <c r="W9" s="14" t="s">
        <v>41</v>
      </c>
    </row>
    <row r="10" spans="1:23" ht="41" customHeight="1">
      <c r="A10" s="13">
        <v>6</v>
      </c>
      <c r="B10" s="14" t="s">
        <v>42</v>
      </c>
      <c r="C10" s="15" t="s">
        <v>43</v>
      </c>
      <c r="D10" s="15" t="s">
        <v>44</v>
      </c>
      <c r="E10" s="15" t="s">
        <v>20</v>
      </c>
      <c r="F10" s="15" t="s">
        <v>21</v>
      </c>
      <c r="G10" s="16" t="s">
        <v>22</v>
      </c>
      <c r="H10" s="13" t="s">
        <v>23</v>
      </c>
      <c r="I10" s="17">
        <v>2</v>
      </c>
      <c r="J10" s="96">
        <v>0</v>
      </c>
      <c r="K10" s="111">
        <f t="shared" si="0"/>
        <v>4</v>
      </c>
      <c r="L10" s="33"/>
      <c r="M10" s="17"/>
      <c r="N10" s="68"/>
      <c r="O10" s="106"/>
      <c r="P10" s="17"/>
      <c r="Q10" s="106">
        <v>4</v>
      </c>
      <c r="R10" s="17"/>
      <c r="S10" s="81"/>
      <c r="T10" s="49">
        <v>0</v>
      </c>
      <c r="U10" s="17">
        <v>1</v>
      </c>
      <c r="V10" s="17">
        <v>1</v>
      </c>
      <c r="W10" s="14" t="s">
        <v>45</v>
      </c>
    </row>
    <row r="11" spans="1:23" ht="43" customHeight="1">
      <c r="A11" s="13">
        <v>7</v>
      </c>
      <c r="B11" s="14" t="s">
        <v>46</v>
      </c>
      <c r="C11" s="15" t="s">
        <v>47</v>
      </c>
      <c r="D11" s="15" t="s">
        <v>44</v>
      </c>
      <c r="E11" s="15" t="s">
        <v>48</v>
      </c>
      <c r="F11" s="15" t="s">
        <v>21</v>
      </c>
      <c r="G11" s="16" t="s">
        <v>22</v>
      </c>
      <c r="H11" s="13" t="s">
        <v>23</v>
      </c>
      <c r="I11" s="20">
        <v>8</v>
      </c>
      <c r="J11" s="97">
        <v>1</v>
      </c>
      <c r="K11" s="111">
        <f t="shared" si="0"/>
        <v>6</v>
      </c>
      <c r="L11" s="41">
        <v>2</v>
      </c>
      <c r="M11" s="20">
        <v>0</v>
      </c>
      <c r="N11" s="63"/>
      <c r="O11" s="107"/>
      <c r="P11" s="20">
        <v>1</v>
      </c>
      <c r="Q11" s="107">
        <v>3</v>
      </c>
      <c r="R11" s="20"/>
      <c r="S11" s="86"/>
      <c r="T11" s="101">
        <v>4</v>
      </c>
      <c r="U11" s="20">
        <v>3</v>
      </c>
      <c r="V11" s="20">
        <v>2</v>
      </c>
      <c r="W11" s="21" t="s">
        <v>49</v>
      </c>
    </row>
    <row r="12" spans="1:23" ht="36" customHeight="1">
      <c r="A12" s="13">
        <v>8</v>
      </c>
      <c r="B12" s="14" t="s">
        <v>50</v>
      </c>
      <c r="C12" s="15" t="s">
        <v>51</v>
      </c>
      <c r="D12" s="15" t="s">
        <v>30</v>
      </c>
      <c r="E12" s="22">
        <v>35000</v>
      </c>
      <c r="F12" s="15" t="s">
        <v>21</v>
      </c>
      <c r="G12" s="16" t="s">
        <v>22</v>
      </c>
      <c r="H12" s="13" t="s">
        <v>23</v>
      </c>
      <c r="I12" s="20">
        <v>4</v>
      </c>
      <c r="J12" s="97">
        <v>1</v>
      </c>
      <c r="K12" s="111">
        <f t="shared" si="0"/>
        <v>4</v>
      </c>
      <c r="L12" s="41">
        <v>1</v>
      </c>
      <c r="M12" s="20">
        <v>0</v>
      </c>
      <c r="N12" s="68"/>
      <c r="O12" s="107"/>
      <c r="P12" s="20"/>
      <c r="Q12" s="107">
        <v>3</v>
      </c>
      <c r="R12" s="20"/>
      <c r="S12" s="86"/>
      <c r="T12" s="101">
        <v>1</v>
      </c>
      <c r="U12" s="20">
        <v>0</v>
      </c>
      <c r="V12" s="20">
        <v>1</v>
      </c>
      <c r="W12" s="21" t="s">
        <v>52</v>
      </c>
    </row>
    <row r="13" spans="1:23" ht="37" customHeight="1">
      <c r="A13" s="13">
        <v>9</v>
      </c>
      <c r="B13" s="14" t="s">
        <v>53</v>
      </c>
      <c r="C13" s="17" t="s">
        <v>54</v>
      </c>
      <c r="D13" s="23" t="s">
        <v>55</v>
      </c>
      <c r="E13" s="22">
        <v>80000</v>
      </c>
      <c r="F13" s="15" t="s">
        <v>21</v>
      </c>
      <c r="G13" s="16" t="s">
        <v>56</v>
      </c>
      <c r="H13" s="13" t="s">
        <v>23</v>
      </c>
      <c r="I13" s="17">
        <v>2</v>
      </c>
      <c r="J13" s="96">
        <v>0</v>
      </c>
      <c r="K13" s="111">
        <f t="shared" si="0"/>
        <v>4</v>
      </c>
      <c r="L13" s="33">
        <v>3</v>
      </c>
      <c r="M13" s="17">
        <v>1</v>
      </c>
      <c r="N13" s="63"/>
      <c r="O13" s="106"/>
      <c r="P13" s="17"/>
      <c r="Q13" s="106">
        <v>0</v>
      </c>
      <c r="R13" s="17"/>
      <c r="S13" s="81"/>
      <c r="T13" s="49">
        <v>2</v>
      </c>
      <c r="U13" s="17">
        <v>1</v>
      </c>
      <c r="V13" s="17">
        <v>2</v>
      </c>
      <c r="W13" s="14" t="s">
        <v>57</v>
      </c>
    </row>
    <row r="14" spans="1:23" ht="41.5" customHeight="1">
      <c r="A14" s="13">
        <v>10</v>
      </c>
      <c r="B14" s="14" t="s">
        <v>58</v>
      </c>
      <c r="C14" s="17" t="s">
        <v>54</v>
      </c>
      <c r="D14" s="23" t="s">
        <v>59</v>
      </c>
      <c r="E14" s="22">
        <v>40000</v>
      </c>
      <c r="F14" s="15" t="s">
        <v>21</v>
      </c>
      <c r="G14" s="16" t="s">
        <v>56</v>
      </c>
      <c r="H14" s="13" t="s">
        <v>23</v>
      </c>
      <c r="I14" s="17">
        <v>19</v>
      </c>
      <c r="J14" s="96">
        <v>0</v>
      </c>
      <c r="K14" s="111">
        <f t="shared" si="0"/>
        <v>3</v>
      </c>
      <c r="L14" s="33">
        <v>3</v>
      </c>
      <c r="M14" s="17">
        <v>0</v>
      </c>
      <c r="N14" s="63"/>
      <c r="O14" s="106"/>
      <c r="P14" s="17"/>
      <c r="Q14" s="106">
        <v>0</v>
      </c>
      <c r="R14" s="17"/>
      <c r="S14" s="81"/>
      <c r="T14" s="49">
        <v>4</v>
      </c>
      <c r="U14" s="17">
        <v>7</v>
      </c>
      <c r="V14" s="17">
        <v>2</v>
      </c>
      <c r="W14" s="14" t="s">
        <v>60</v>
      </c>
    </row>
    <row r="15" spans="1:23" ht="42" customHeight="1">
      <c r="A15" s="13">
        <v>11</v>
      </c>
      <c r="B15" s="14" t="s">
        <v>61</v>
      </c>
      <c r="C15" s="17" t="s">
        <v>54</v>
      </c>
      <c r="D15" s="23" t="s">
        <v>59</v>
      </c>
      <c r="E15" s="24">
        <v>40000</v>
      </c>
      <c r="F15" s="15" t="s">
        <v>21</v>
      </c>
      <c r="G15" s="16" t="s">
        <v>56</v>
      </c>
      <c r="H15" s="13" t="s">
        <v>23</v>
      </c>
      <c r="I15" s="17"/>
      <c r="J15" s="96"/>
      <c r="K15" s="111">
        <f t="shared" si="0"/>
        <v>7</v>
      </c>
      <c r="L15" s="33">
        <v>3</v>
      </c>
      <c r="M15" s="17">
        <v>0</v>
      </c>
      <c r="N15" s="63">
        <v>1</v>
      </c>
      <c r="O15" s="106"/>
      <c r="P15" s="17"/>
      <c r="Q15" s="106">
        <v>3</v>
      </c>
      <c r="R15" s="17"/>
      <c r="S15" s="81"/>
      <c r="T15" s="49"/>
      <c r="U15" s="17"/>
      <c r="V15" s="17"/>
      <c r="W15" s="25" t="s">
        <v>62</v>
      </c>
    </row>
    <row r="16" spans="1:23" ht="39" customHeight="1">
      <c r="A16" s="13">
        <v>12</v>
      </c>
      <c r="B16" s="26" t="s">
        <v>35</v>
      </c>
      <c r="C16" s="17" t="s">
        <v>51</v>
      </c>
      <c r="D16" s="13" t="s">
        <v>30</v>
      </c>
      <c r="E16" s="22">
        <v>20000</v>
      </c>
      <c r="F16" s="15" t="s">
        <v>21</v>
      </c>
      <c r="G16" s="16" t="s">
        <v>22</v>
      </c>
      <c r="H16" s="13" t="s">
        <v>23</v>
      </c>
      <c r="I16" s="17">
        <v>7</v>
      </c>
      <c r="J16" s="96">
        <v>0</v>
      </c>
      <c r="K16" s="111">
        <f t="shared" si="0"/>
        <v>3</v>
      </c>
      <c r="L16" s="33"/>
      <c r="M16" s="17"/>
      <c r="N16" s="63"/>
      <c r="O16" s="106"/>
      <c r="P16" s="17"/>
      <c r="Q16" s="106">
        <v>3</v>
      </c>
      <c r="R16" s="17"/>
      <c r="S16" s="81"/>
      <c r="T16" s="49">
        <v>3</v>
      </c>
      <c r="U16" s="17">
        <v>2</v>
      </c>
      <c r="V16" s="17">
        <v>1</v>
      </c>
      <c r="W16" s="14" t="s">
        <v>63</v>
      </c>
    </row>
    <row r="17" spans="1:23" ht="51.5" customHeight="1">
      <c r="A17" s="13">
        <v>13</v>
      </c>
      <c r="B17" s="14" t="s">
        <v>64</v>
      </c>
      <c r="C17" s="17" t="s">
        <v>51</v>
      </c>
      <c r="D17" s="13" t="s">
        <v>30</v>
      </c>
      <c r="E17" s="22">
        <v>20000</v>
      </c>
      <c r="F17" s="13" t="s">
        <v>65</v>
      </c>
      <c r="G17" s="13" t="s">
        <v>22</v>
      </c>
      <c r="H17" s="13" t="s">
        <v>23</v>
      </c>
      <c r="I17" s="17">
        <v>5</v>
      </c>
      <c r="J17" s="96">
        <v>3</v>
      </c>
      <c r="K17" s="111">
        <f t="shared" si="0"/>
        <v>4</v>
      </c>
      <c r="L17" s="33">
        <v>2</v>
      </c>
      <c r="M17" s="17">
        <v>0</v>
      </c>
      <c r="N17" s="63"/>
      <c r="O17" s="106"/>
      <c r="P17" s="17"/>
      <c r="Q17" s="106">
        <v>2</v>
      </c>
      <c r="R17" s="17"/>
      <c r="S17" s="81"/>
      <c r="T17" s="49">
        <v>0</v>
      </c>
      <c r="U17" s="17">
        <v>0</v>
      </c>
      <c r="V17" s="17">
        <v>2</v>
      </c>
      <c r="W17" s="14" t="s">
        <v>66</v>
      </c>
    </row>
    <row r="18" spans="1:23" ht="38" customHeight="1">
      <c r="A18" s="13">
        <v>14</v>
      </c>
      <c r="B18" s="14" t="s">
        <v>67</v>
      </c>
      <c r="C18" s="17" t="s">
        <v>51</v>
      </c>
      <c r="D18" s="13" t="s">
        <v>68</v>
      </c>
      <c r="E18" s="14"/>
      <c r="F18" s="13" t="s">
        <v>69</v>
      </c>
      <c r="G18" s="13" t="s">
        <v>22</v>
      </c>
      <c r="H18" s="13" t="s">
        <v>70</v>
      </c>
      <c r="I18" s="17">
        <v>2</v>
      </c>
      <c r="J18" s="96">
        <v>1</v>
      </c>
      <c r="K18" s="111">
        <f t="shared" si="0"/>
        <v>1</v>
      </c>
      <c r="L18" s="33">
        <v>0</v>
      </c>
      <c r="M18" s="17">
        <v>0</v>
      </c>
      <c r="N18" s="63"/>
      <c r="O18" s="106"/>
      <c r="P18" s="17"/>
      <c r="Q18" s="106">
        <v>1</v>
      </c>
      <c r="R18" s="17"/>
      <c r="S18" s="81"/>
      <c r="T18" s="49">
        <v>0</v>
      </c>
      <c r="U18" s="17">
        <v>1</v>
      </c>
      <c r="V18" s="17">
        <v>0</v>
      </c>
      <c r="W18" s="14" t="s">
        <v>71</v>
      </c>
    </row>
    <row r="19" spans="1:23" ht="36" customHeight="1">
      <c r="A19" s="13">
        <v>15</v>
      </c>
      <c r="B19" s="14" t="s">
        <v>72</v>
      </c>
      <c r="C19" s="17" t="s">
        <v>51</v>
      </c>
      <c r="D19" s="13" t="s">
        <v>30</v>
      </c>
      <c r="E19" s="14"/>
      <c r="F19" s="13" t="s">
        <v>65</v>
      </c>
      <c r="G19" s="13" t="s">
        <v>22</v>
      </c>
      <c r="H19" s="13" t="s">
        <v>70</v>
      </c>
      <c r="I19" s="13">
        <v>1</v>
      </c>
      <c r="J19" s="98">
        <v>0</v>
      </c>
      <c r="K19" s="111">
        <f t="shared" si="0"/>
        <v>2</v>
      </c>
      <c r="L19" s="31">
        <v>1</v>
      </c>
      <c r="M19" s="13">
        <v>0</v>
      </c>
      <c r="N19" s="61"/>
      <c r="O19" s="108"/>
      <c r="P19" s="13"/>
      <c r="Q19" s="108">
        <v>1</v>
      </c>
      <c r="R19" s="13"/>
      <c r="S19" s="80"/>
      <c r="T19" s="102">
        <v>0</v>
      </c>
      <c r="U19" s="13">
        <v>0</v>
      </c>
      <c r="V19" s="13">
        <v>1</v>
      </c>
      <c r="W19" s="26" t="s">
        <v>73</v>
      </c>
    </row>
    <row r="20" spans="1:23" ht="14.25" customHeight="1">
      <c r="A20" s="31">
        <v>16</v>
      </c>
      <c r="B20" s="37" t="s">
        <v>87</v>
      </c>
      <c r="C20" s="33" t="s">
        <v>51</v>
      </c>
      <c r="D20" s="46"/>
      <c r="E20" s="46"/>
      <c r="F20" s="46"/>
      <c r="G20" s="31" t="s">
        <v>22</v>
      </c>
      <c r="K20" s="111">
        <f t="shared" si="0"/>
        <v>0</v>
      </c>
      <c r="L20" s="46">
        <v>0</v>
      </c>
    </row>
    <row r="21" spans="1:23" ht="14.25" customHeight="1">
      <c r="A21" s="31">
        <v>17</v>
      </c>
      <c r="B21" s="37" t="s">
        <v>89</v>
      </c>
      <c r="C21" s="33" t="s">
        <v>51</v>
      </c>
      <c r="D21" s="46"/>
      <c r="E21" s="46"/>
      <c r="F21" s="46"/>
      <c r="G21" s="31" t="s">
        <v>22</v>
      </c>
      <c r="K21" s="111">
        <f t="shared" si="0"/>
        <v>0</v>
      </c>
      <c r="L21" s="46">
        <v>0</v>
      </c>
    </row>
    <row r="22" spans="1:23" ht="14.25" customHeight="1">
      <c r="A22" s="31">
        <v>18</v>
      </c>
      <c r="B22" s="37" t="s">
        <v>91</v>
      </c>
      <c r="C22" s="33" t="s">
        <v>51</v>
      </c>
      <c r="D22" s="46"/>
      <c r="E22" s="46"/>
      <c r="F22" s="46"/>
      <c r="G22" s="31" t="s">
        <v>22</v>
      </c>
      <c r="K22" s="111">
        <f t="shared" si="0"/>
        <v>0</v>
      </c>
      <c r="L22" s="46">
        <v>0</v>
      </c>
    </row>
    <row r="23" spans="1:23" ht="14.25" customHeight="1"/>
    <row r="24" spans="1:23" ht="14.25" customHeight="1"/>
    <row r="25" spans="1:23" ht="14.25" customHeight="1"/>
    <row r="26" spans="1:23" ht="14.25" customHeight="1"/>
    <row r="27" spans="1:23" ht="14.25" customHeight="1"/>
    <row r="28" spans="1:23" ht="14.25" customHeight="1"/>
    <row r="29" spans="1:23" ht="14.25" customHeight="1"/>
    <row r="30" spans="1:23" ht="14.25" customHeight="1"/>
    <row r="31" spans="1:23" ht="14.25" customHeight="1"/>
    <row r="32" spans="1:2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W3:W4"/>
    <mergeCell ref="A1:V1"/>
    <mergeCell ref="A2:V2"/>
    <mergeCell ref="A3:A4"/>
    <mergeCell ref="B3:B4"/>
    <mergeCell ref="C3:C4"/>
    <mergeCell ref="D3:D4"/>
    <mergeCell ref="E3:E4"/>
    <mergeCell ref="G3:G4"/>
    <mergeCell ref="T3:V3"/>
  </mergeCells>
  <pageMargins left="0.7" right="0.7" top="0.75" bottom="0.75" header="0" footer="0"/>
  <pageSetup fitToWidth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zoomScale="50" zoomScaleNormal="50" workbookViewId="0">
      <selection activeCell="N6" sqref="N6:N22"/>
    </sheetView>
  </sheetViews>
  <sheetFormatPr defaultColWidth="14.453125" defaultRowHeight="15" customHeight="1"/>
  <cols>
    <col min="1" max="1" width="8.7265625" customWidth="1"/>
    <col min="2" max="2" width="61.54296875" customWidth="1"/>
    <col min="3" max="3" width="11" customWidth="1"/>
    <col min="4" max="4" width="8.7265625" customWidth="1"/>
    <col min="5" max="5" width="10" customWidth="1"/>
    <col min="6" max="6" width="8.7265625" customWidth="1"/>
    <col min="7" max="7" width="11.26953125" customWidth="1"/>
    <col min="8" max="13" width="8.7265625" customWidth="1"/>
    <col min="14" max="14" width="79" customWidth="1"/>
    <col min="15" max="26" width="8.7265625" customWidth="1"/>
  </cols>
  <sheetData>
    <row r="1" spans="1:26" ht="14.25" customHeight="1">
      <c r="A1" s="220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218" t="s">
        <v>74</v>
      </c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4.25" customHeight="1">
      <c r="A2" s="221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214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4.25" customHeight="1">
      <c r="A3" s="217" t="s">
        <v>2</v>
      </c>
      <c r="B3" s="217" t="s">
        <v>3</v>
      </c>
      <c r="C3" s="217" t="s">
        <v>4</v>
      </c>
      <c r="D3" s="217" t="s">
        <v>5</v>
      </c>
      <c r="E3" s="217" t="s">
        <v>6</v>
      </c>
      <c r="F3" s="28" t="s">
        <v>7</v>
      </c>
      <c r="G3" s="217" t="s">
        <v>8</v>
      </c>
      <c r="H3" s="28" t="s">
        <v>9</v>
      </c>
      <c r="I3" s="28" t="s">
        <v>10</v>
      </c>
      <c r="J3" s="28" t="s">
        <v>11</v>
      </c>
      <c r="K3" s="222" t="s">
        <v>12</v>
      </c>
      <c r="L3" s="190"/>
      <c r="M3" s="191"/>
      <c r="N3" s="219" t="s">
        <v>75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46.5" customHeight="1">
      <c r="A4" s="188"/>
      <c r="B4" s="188"/>
      <c r="C4" s="188"/>
      <c r="D4" s="188"/>
      <c r="E4" s="188"/>
      <c r="F4" s="29" t="s">
        <v>14</v>
      </c>
      <c r="G4" s="188"/>
      <c r="H4" s="29" t="s">
        <v>15</v>
      </c>
      <c r="I4" s="29" t="s">
        <v>16</v>
      </c>
      <c r="J4" s="29" t="s">
        <v>16</v>
      </c>
      <c r="K4" s="30">
        <v>68</v>
      </c>
      <c r="L4" s="30">
        <v>69</v>
      </c>
      <c r="M4" s="30">
        <v>70</v>
      </c>
      <c r="N4" s="188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4.25" customHeight="1">
      <c r="A5" s="31">
        <v>1</v>
      </c>
      <c r="B5" s="32" t="s">
        <v>17</v>
      </c>
      <c r="C5" s="33" t="s">
        <v>18</v>
      </c>
      <c r="D5" s="34" t="s">
        <v>19</v>
      </c>
      <c r="E5" s="33" t="s">
        <v>20</v>
      </c>
      <c r="F5" s="33" t="s">
        <v>21</v>
      </c>
      <c r="G5" s="35" t="s">
        <v>22</v>
      </c>
      <c r="H5" s="31" t="s">
        <v>23</v>
      </c>
      <c r="I5" s="33"/>
      <c r="J5" s="33"/>
      <c r="K5" s="33"/>
      <c r="L5" s="33"/>
      <c r="M5" s="33"/>
      <c r="N5" s="32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4.25" customHeight="1">
      <c r="A6" s="31">
        <v>2</v>
      </c>
      <c r="B6" s="32" t="s">
        <v>25</v>
      </c>
      <c r="C6" s="34" t="s">
        <v>26</v>
      </c>
      <c r="D6" s="34" t="s">
        <v>19</v>
      </c>
      <c r="E6" s="33" t="s">
        <v>20</v>
      </c>
      <c r="F6" s="34" t="s">
        <v>21</v>
      </c>
      <c r="G6" s="36" t="s">
        <v>22</v>
      </c>
      <c r="H6" s="31" t="s">
        <v>23</v>
      </c>
      <c r="I6" s="33">
        <v>7</v>
      </c>
      <c r="J6" s="33">
        <v>0</v>
      </c>
      <c r="K6" s="33">
        <v>3</v>
      </c>
      <c r="L6" s="33">
        <v>2</v>
      </c>
      <c r="M6" s="33">
        <v>2</v>
      </c>
      <c r="N6" s="37" t="s">
        <v>76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2.25" customHeight="1">
      <c r="A7" s="31">
        <v>3</v>
      </c>
      <c r="B7" s="32" t="s">
        <v>28</v>
      </c>
      <c r="C7" s="34" t="s">
        <v>29</v>
      </c>
      <c r="D7" s="34" t="s">
        <v>30</v>
      </c>
      <c r="E7" s="34" t="s">
        <v>31</v>
      </c>
      <c r="F7" s="34" t="s">
        <v>32</v>
      </c>
      <c r="G7" s="36" t="s">
        <v>33</v>
      </c>
      <c r="H7" s="31"/>
      <c r="I7" s="33">
        <v>3</v>
      </c>
      <c r="J7" s="33">
        <v>0</v>
      </c>
      <c r="K7" s="38">
        <v>0</v>
      </c>
      <c r="L7" s="39">
        <v>1</v>
      </c>
      <c r="M7" s="39">
        <v>1</v>
      </c>
      <c r="N7" s="37" t="s">
        <v>77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45.75" customHeight="1">
      <c r="A8" s="31">
        <v>4</v>
      </c>
      <c r="B8" s="32" t="s">
        <v>35</v>
      </c>
      <c r="C8" s="33" t="s">
        <v>36</v>
      </c>
      <c r="D8" s="40" t="s">
        <v>30</v>
      </c>
      <c r="E8" s="33" t="s">
        <v>37</v>
      </c>
      <c r="F8" s="34" t="s">
        <v>21</v>
      </c>
      <c r="G8" s="36" t="s">
        <v>22</v>
      </c>
      <c r="H8" s="31" t="s">
        <v>23</v>
      </c>
      <c r="I8" s="33">
        <v>5</v>
      </c>
      <c r="J8" s="33">
        <v>2</v>
      </c>
      <c r="K8" s="33">
        <v>1</v>
      </c>
      <c r="L8" s="33">
        <v>1</v>
      </c>
      <c r="M8" s="33">
        <v>1</v>
      </c>
      <c r="N8" s="37" t="s">
        <v>78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4.25" customHeight="1">
      <c r="A9" s="31">
        <v>5</v>
      </c>
      <c r="B9" s="32" t="s">
        <v>39</v>
      </c>
      <c r="C9" s="34" t="s">
        <v>29</v>
      </c>
      <c r="D9" s="33" t="s">
        <v>30</v>
      </c>
      <c r="E9" s="34" t="s">
        <v>31</v>
      </c>
      <c r="F9" s="34" t="s">
        <v>40</v>
      </c>
      <c r="G9" s="36" t="s">
        <v>33</v>
      </c>
      <c r="H9" s="31" t="s">
        <v>23</v>
      </c>
      <c r="I9" s="33"/>
      <c r="J9" s="33"/>
      <c r="K9" s="33"/>
      <c r="L9" s="33"/>
      <c r="M9" s="33"/>
      <c r="N9" s="32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4.25" customHeight="1">
      <c r="A10" s="31">
        <v>6</v>
      </c>
      <c r="B10" s="32" t="s">
        <v>42</v>
      </c>
      <c r="C10" s="34" t="s">
        <v>43</v>
      </c>
      <c r="D10" s="34" t="s">
        <v>44</v>
      </c>
      <c r="E10" s="34" t="s">
        <v>20</v>
      </c>
      <c r="F10" s="34" t="s">
        <v>21</v>
      </c>
      <c r="G10" s="36" t="s">
        <v>22</v>
      </c>
      <c r="H10" s="31" t="s">
        <v>23</v>
      </c>
      <c r="I10" s="33"/>
      <c r="J10" s="33"/>
      <c r="K10" s="33"/>
      <c r="L10" s="33"/>
      <c r="M10" s="33"/>
      <c r="N10" s="32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57.75" customHeight="1">
      <c r="A11" s="31">
        <v>7</v>
      </c>
      <c r="B11" s="32" t="s">
        <v>46</v>
      </c>
      <c r="C11" s="34" t="s">
        <v>47</v>
      </c>
      <c r="D11" s="34" t="s">
        <v>44</v>
      </c>
      <c r="E11" s="34" t="s">
        <v>48</v>
      </c>
      <c r="F11" s="34" t="s">
        <v>21</v>
      </c>
      <c r="G11" s="36" t="s">
        <v>22</v>
      </c>
      <c r="H11" s="31" t="s">
        <v>23</v>
      </c>
      <c r="I11" s="41">
        <v>7</v>
      </c>
      <c r="J11" s="41">
        <v>1</v>
      </c>
      <c r="K11" s="41">
        <v>2</v>
      </c>
      <c r="L11" s="41">
        <v>2</v>
      </c>
      <c r="M11" s="41">
        <v>2</v>
      </c>
      <c r="N11" s="37" t="s">
        <v>79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4.25" customHeight="1">
      <c r="A12" s="31">
        <v>8</v>
      </c>
      <c r="B12" s="32" t="s">
        <v>50</v>
      </c>
      <c r="C12" s="34" t="s">
        <v>51</v>
      </c>
      <c r="D12" s="34" t="s">
        <v>30</v>
      </c>
      <c r="E12" s="42">
        <v>35000</v>
      </c>
      <c r="F12" s="34" t="s">
        <v>21</v>
      </c>
      <c r="G12" s="36" t="s">
        <v>22</v>
      </c>
      <c r="H12" s="31" t="s">
        <v>23</v>
      </c>
      <c r="I12" s="41">
        <v>2</v>
      </c>
      <c r="J12" s="41">
        <v>1</v>
      </c>
      <c r="K12" s="41">
        <v>0</v>
      </c>
      <c r="L12" s="41">
        <v>0</v>
      </c>
      <c r="M12" s="41">
        <v>1</v>
      </c>
      <c r="N12" s="37" t="s">
        <v>80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51" customHeight="1">
      <c r="A13" s="31">
        <v>9</v>
      </c>
      <c r="B13" s="32" t="s">
        <v>53</v>
      </c>
      <c r="C13" s="33" t="s">
        <v>54</v>
      </c>
      <c r="D13" s="43" t="s">
        <v>55</v>
      </c>
      <c r="E13" s="42">
        <v>80000</v>
      </c>
      <c r="F13" s="34" t="s">
        <v>21</v>
      </c>
      <c r="G13" s="36" t="s">
        <v>56</v>
      </c>
      <c r="H13" s="31" t="s">
        <v>23</v>
      </c>
      <c r="I13" s="33">
        <v>9</v>
      </c>
      <c r="J13" s="33">
        <v>0</v>
      </c>
      <c r="K13" s="33">
        <v>3</v>
      </c>
      <c r="L13" s="33">
        <v>0</v>
      </c>
      <c r="M13" s="33">
        <v>3</v>
      </c>
      <c r="N13" s="37" t="s">
        <v>81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41.25" customHeight="1">
      <c r="A14" s="31">
        <v>10</v>
      </c>
      <c r="B14" s="32" t="s">
        <v>58</v>
      </c>
      <c r="C14" s="33" t="s">
        <v>54</v>
      </c>
      <c r="D14" s="43" t="s">
        <v>59</v>
      </c>
      <c r="E14" s="42">
        <v>40000</v>
      </c>
      <c r="F14" s="34" t="s">
        <v>21</v>
      </c>
      <c r="G14" s="36" t="s">
        <v>56</v>
      </c>
      <c r="H14" s="31" t="s">
        <v>23</v>
      </c>
      <c r="I14" s="33">
        <v>19</v>
      </c>
      <c r="J14" s="33">
        <v>0</v>
      </c>
      <c r="K14" s="33">
        <v>5</v>
      </c>
      <c r="L14" s="33">
        <v>7</v>
      </c>
      <c r="M14" s="33">
        <v>3</v>
      </c>
      <c r="N14" s="37" t="s">
        <v>82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37.5" customHeight="1">
      <c r="A15" s="31">
        <v>11</v>
      </c>
      <c r="B15" s="32" t="s">
        <v>61</v>
      </c>
      <c r="C15" s="33" t="s">
        <v>54</v>
      </c>
      <c r="D15" s="43" t="s">
        <v>59</v>
      </c>
      <c r="E15" s="44">
        <v>40000</v>
      </c>
      <c r="F15" s="34" t="s">
        <v>21</v>
      </c>
      <c r="G15" s="36" t="s">
        <v>56</v>
      </c>
      <c r="H15" s="31" t="s">
        <v>23</v>
      </c>
      <c r="I15" s="33">
        <v>7</v>
      </c>
      <c r="J15" s="33">
        <v>0</v>
      </c>
      <c r="K15" s="33">
        <v>3</v>
      </c>
      <c r="L15" s="33">
        <v>3</v>
      </c>
      <c r="M15" s="33">
        <v>3</v>
      </c>
      <c r="N15" s="37" t="s">
        <v>83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4.25" customHeight="1">
      <c r="A16" s="31">
        <v>12</v>
      </c>
      <c r="B16" s="45" t="s">
        <v>35</v>
      </c>
      <c r="C16" s="33" t="s">
        <v>51</v>
      </c>
      <c r="D16" s="31" t="s">
        <v>30</v>
      </c>
      <c r="E16" s="42">
        <v>20000</v>
      </c>
      <c r="F16" s="34" t="s">
        <v>21</v>
      </c>
      <c r="G16" s="36" t="s">
        <v>22</v>
      </c>
      <c r="H16" s="31" t="s">
        <v>23</v>
      </c>
      <c r="I16" s="33"/>
      <c r="J16" s="33"/>
      <c r="K16" s="33"/>
      <c r="L16" s="33"/>
      <c r="M16" s="33"/>
      <c r="N16" s="32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37.5" customHeight="1">
      <c r="A17" s="31">
        <v>13</v>
      </c>
      <c r="B17" s="32" t="s">
        <v>64</v>
      </c>
      <c r="C17" s="33" t="s">
        <v>51</v>
      </c>
      <c r="D17" s="31" t="s">
        <v>30</v>
      </c>
      <c r="E17" s="42">
        <v>20000</v>
      </c>
      <c r="F17" s="31" t="s">
        <v>65</v>
      </c>
      <c r="G17" s="31" t="s">
        <v>22</v>
      </c>
      <c r="H17" s="31" t="s">
        <v>23</v>
      </c>
      <c r="I17" s="33">
        <v>5</v>
      </c>
      <c r="J17" s="33">
        <v>3</v>
      </c>
      <c r="K17" s="33">
        <v>0</v>
      </c>
      <c r="L17" s="33">
        <v>0</v>
      </c>
      <c r="M17" s="33">
        <v>2</v>
      </c>
      <c r="N17" s="37" t="s">
        <v>84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4.25" customHeight="1">
      <c r="A18" s="31">
        <v>14</v>
      </c>
      <c r="B18" s="32" t="s">
        <v>67</v>
      </c>
      <c r="C18" s="33" t="s">
        <v>51</v>
      </c>
      <c r="D18" s="31" t="s">
        <v>68</v>
      </c>
      <c r="E18" s="32"/>
      <c r="F18" s="31" t="s">
        <v>69</v>
      </c>
      <c r="G18" s="31" t="s">
        <v>22</v>
      </c>
      <c r="H18" s="31" t="s">
        <v>70</v>
      </c>
      <c r="I18" s="33">
        <v>2</v>
      </c>
      <c r="J18" s="33">
        <v>1</v>
      </c>
      <c r="K18" s="33">
        <v>1</v>
      </c>
      <c r="L18" s="33">
        <v>1</v>
      </c>
      <c r="M18" s="33">
        <v>0</v>
      </c>
      <c r="N18" s="37" t="s">
        <v>85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4.25" customHeight="1">
      <c r="A19" s="31">
        <v>15</v>
      </c>
      <c r="B19" s="32" t="s">
        <v>72</v>
      </c>
      <c r="C19" s="33" t="s">
        <v>51</v>
      </c>
      <c r="D19" s="31" t="s">
        <v>30</v>
      </c>
      <c r="E19" s="32"/>
      <c r="F19" s="31" t="s">
        <v>65</v>
      </c>
      <c r="G19" s="31" t="s">
        <v>22</v>
      </c>
      <c r="H19" s="31" t="s">
        <v>70</v>
      </c>
      <c r="I19" s="31">
        <v>1</v>
      </c>
      <c r="J19" s="31">
        <v>0</v>
      </c>
      <c r="K19" s="31">
        <v>0</v>
      </c>
      <c r="L19" s="31">
        <v>0</v>
      </c>
      <c r="M19" s="31">
        <v>1</v>
      </c>
      <c r="N19" s="37" t="s">
        <v>86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4.25" customHeight="1">
      <c r="A20" s="31">
        <v>16</v>
      </c>
      <c r="B20" s="37" t="s">
        <v>87</v>
      </c>
      <c r="C20" s="33" t="s">
        <v>51</v>
      </c>
      <c r="D20" s="46"/>
      <c r="E20" s="46"/>
      <c r="F20" s="46"/>
      <c r="G20" s="31" t="s">
        <v>22</v>
      </c>
      <c r="H20" s="46"/>
      <c r="I20" s="46">
        <v>4</v>
      </c>
      <c r="J20" s="46">
        <v>1</v>
      </c>
      <c r="K20" s="46">
        <v>1</v>
      </c>
      <c r="L20" s="46">
        <v>0</v>
      </c>
      <c r="M20" s="46">
        <v>0</v>
      </c>
      <c r="N20" s="47" t="s">
        <v>88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4.25" customHeight="1">
      <c r="A21" s="31">
        <v>17</v>
      </c>
      <c r="B21" s="37" t="s">
        <v>89</v>
      </c>
      <c r="C21" s="33" t="s">
        <v>51</v>
      </c>
      <c r="D21" s="46"/>
      <c r="E21" s="46"/>
      <c r="F21" s="46"/>
      <c r="G21" s="31" t="s">
        <v>22</v>
      </c>
      <c r="H21" s="46"/>
      <c r="I21" s="46">
        <v>1</v>
      </c>
      <c r="J21" s="46">
        <v>0</v>
      </c>
      <c r="K21" s="46">
        <v>1</v>
      </c>
      <c r="L21" s="46">
        <v>0</v>
      </c>
      <c r="M21" s="46">
        <v>0</v>
      </c>
      <c r="N21" s="48" t="s">
        <v>90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4.25" customHeight="1">
      <c r="A22" s="31">
        <v>18</v>
      </c>
      <c r="B22" s="37" t="s">
        <v>91</v>
      </c>
      <c r="C22" s="33" t="s">
        <v>51</v>
      </c>
      <c r="D22" s="46"/>
      <c r="E22" s="46"/>
      <c r="F22" s="46"/>
      <c r="G22" s="31" t="s">
        <v>22</v>
      </c>
      <c r="H22" s="46"/>
      <c r="I22" s="46">
        <v>1</v>
      </c>
      <c r="J22" s="46">
        <v>0</v>
      </c>
      <c r="K22" s="46">
        <v>1</v>
      </c>
      <c r="L22" s="46">
        <v>0</v>
      </c>
      <c r="M22" s="46">
        <v>0</v>
      </c>
      <c r="N22" s="48" t="s">
        <v>90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4.2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4.2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4.2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4.2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4.2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4.2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4.2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4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4.2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4.2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4.2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4.2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4.2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4.2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4.2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4.2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4.2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4.2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4.2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4.2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4.2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4.2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4.2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4.2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2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4.2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4.2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4.2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4.2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4.2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4.2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4.2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4.2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4.2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4.2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4.2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4.2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4.2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4.2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4.2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4.2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4.2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4.2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4.2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4.2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4.2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4.2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4.2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4.2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4.2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4.2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4.2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4.2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4.2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4.2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4.2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4.2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4.2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4.2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4.2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4.2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4.2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4.2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4.2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4.2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4.2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4.2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4.2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4.2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4.2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4.2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4.2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4.2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4.2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4.2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4.2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4.2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4.2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4.2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4.2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4.2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4.2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4.2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4.2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4.2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4.2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4.2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4.2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4.2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4.2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4.2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4.2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4.2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4.2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4.2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4.2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4.2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4.2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4.2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4.2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4.2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4.2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4.2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4.2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4.2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4.2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4.2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4.2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4.2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4.2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4.2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4.2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4.2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4.2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4.2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4.2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4.2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4.2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4.2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4.2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4.2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4.2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4.2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4.2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4.2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4.2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4.2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4.2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4.2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4.2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4.2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4.2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4.2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4.2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4.2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4.2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4.2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4.2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4.2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4.2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4.2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4.2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4.2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4.2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4.2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4.2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4.2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4.2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4.2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4.2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4.2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4.2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4.2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4.2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4.2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4.2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4.2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4.2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4.2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4.2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4.2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4.2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4.2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4.2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4.2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4.2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4.2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4.2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4.2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4.2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4.2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4.2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4.2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4.2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4.2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4.2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4.2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4.2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4.2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4.2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4.2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4.2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4.2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4.2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4.2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4.2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4.2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4.2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4.2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4.2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4.2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4.2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4.2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4.2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4.2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4.2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4.2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4.2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4.2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4.2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4.2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4.2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4.2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4.2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4.2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4.2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4.2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4.2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4.2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4.2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4.2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4.2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4.2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4.2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4.2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4.2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4.2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4.2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4.2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4.2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4.2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4.2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4.2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4.2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4.2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4.2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4.2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4.2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4.2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4.2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4.2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4.2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4.2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4.2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4.2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4.2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4.2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4.2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4.2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4.2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4.2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4.2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4.2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4.2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4.2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4.2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4.2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4.2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4.2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4.2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4.2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4.2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4.2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4.2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4.2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4.2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4.2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4.2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4.2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4.2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4.2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4.2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4.2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4.2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4.2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4.2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4.2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4.2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4.2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4.2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4.2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4.2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4.2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4.2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4.2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4.2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4.2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4.2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4.2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4.2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4.2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4.2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4.2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4.2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4.2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4.2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4.2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4.2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4.2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4.2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4.2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4.2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4.2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4.2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4.2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4.2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4.2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4.2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4.2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4.2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4.2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4.2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4.2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4.2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4.2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4.2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4.2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4.2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4.2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4.2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4.2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4.2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4.2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4.2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4.2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4.2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4.2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4.2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4.2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4.2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4.2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4.2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4.2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4.2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4.2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4.2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4.2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4.2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4.2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4.2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4.2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4.2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4.2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4.2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4.2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4.2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4.2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4.2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4.2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4.2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4.2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4.2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4.2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4.2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4.2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4.2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4.2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4.2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4.2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4.2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4.2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4.2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4.2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4.2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4.2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4.2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4.2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4.2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4.2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4.2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4.2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4.2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4.2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4.2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4.2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4.2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4.2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4.2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4.2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4.2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4.2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4.2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4.2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4.2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4.2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4.2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4.2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4.2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4.2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4.2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4.2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4.2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4.2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4.2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4.2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4.2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4.2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4.2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4.2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4.2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4.2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4.2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4.2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4.2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4.2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4.2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4.2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4.2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4.2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4.2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4.2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4.2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4.2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4.2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4.2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4.2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4.2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4.2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4.2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4.2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4.2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4.2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4.2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4.2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4.2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4.2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4.2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4.2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4.2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4.2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4.2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4.2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4.2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4.2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4.2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4.2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4.2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4.2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4.2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4.2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4.2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4.2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4.2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4.2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4.2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4.2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4.2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4.2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4.2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4.2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4.2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4.2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4.2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4.2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4.2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4.2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4.2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4.2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4.2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4.2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4.2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4.2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4.2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4.2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4.2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4.2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4.2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4.2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4.2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4.2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4.2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4.2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4.2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4.2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4.2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4.2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4.2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4.2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4.2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4.2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4.2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4.2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4.2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4.2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4.2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4.2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4.2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4.2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4.2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4.2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4.2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4.2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4.2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4.2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4.2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4.2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4.2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4.2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4.2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4.2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4.2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4.2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4.2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4.2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4.2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4.2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4.2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4.2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4.2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4.2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4.2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4.2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4.2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4.2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4.2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4.2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4.2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4.2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4.2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4.2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4.2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4.2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4.2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4.2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4.2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4.2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4.2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4.2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4.2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4.2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4.2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4.2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4.2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4.2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4.2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4.2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4.2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4.2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4.2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4.2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4.2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4.2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4.2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4.2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4.2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4.2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4.2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4.2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4.2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4.2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4.2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4.2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4.2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4.2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4.2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4.2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4.2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4.2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4.2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4.2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4.2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4.2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4.2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4.2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4.2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4.2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4.2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4.2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4.2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4.2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4.2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4.2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4.2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4.2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4.2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4.2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4.2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4.2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4.2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4.2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4.2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4.2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4.2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4.2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4.2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4.2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4.2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4.2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4.2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4.2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4.2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4.2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4.2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4.2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4.2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4.2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4.2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4.2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4.2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4.2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4.2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4.2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4.2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4.2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4.2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4.2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4.2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4.2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4.2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4.2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4.2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4.2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4.2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4.2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4.2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4.2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4.2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4.2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4.2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4.2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4.2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4.2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4.2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4.2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4.2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4.2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4.2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4.2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4.2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4.2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4.2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4.2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4.2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4.2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4.2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4.2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4.2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4.2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4.2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4.2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4.2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4.2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4.2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4.2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4.2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4.2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4.2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4.2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4.2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4.2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4.2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4.2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4.2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4.2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4.2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4.2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4.2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4.2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4.2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4.2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4.2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4.2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4.2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4.2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4.2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4.2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4.2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4.2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4.2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4.2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4.2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4.2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4.2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4.2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4.2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4.2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4.2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4.2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4.2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4.2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4.2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4.2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4.2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4.2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4.2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4.2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4.2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4.2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4.2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4.2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4.2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4.2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4.2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4.2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4.2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4.2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4.2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4.2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4.2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4.2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4.2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4.2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4.2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4.2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4.2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4.2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4.2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4.2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4.2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4.2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4.2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4.2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4.2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4.2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4.2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4.2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4.2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4.2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4.2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4.2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4.2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4.2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4.2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4.2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4.2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4.2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4.2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4.2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4.2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4.2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4.2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4.2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4.2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4.2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4.2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4.2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4.2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4.2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4.2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4.2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4.2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4.2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4.2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4.2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4.2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4.2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4.2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4.2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4.2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4.2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4.2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4.2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4.2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4.2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4.2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4.2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4.2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4.2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4.2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4.2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4.2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4.2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4.2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4.2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4.2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4.2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4.2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4.2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4.2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4.2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4.2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4.2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4.2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4.2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4.2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4.2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4.2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4.2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4.2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4.2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4.2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4.2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4.2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4.2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4.2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4.2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4.2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4.2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4.2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4.2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4.2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4.2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4.2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4.2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4.2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4.2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4.2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4.2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4.2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4.2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4.2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4.2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4.2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4.2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4.2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4.2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4.2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4.2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4.2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4.2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4.2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4.2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4.2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4.2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4.2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4.2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4.2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4.2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4.2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4.2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4.2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4.2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4.2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4.2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4.2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4.2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4.2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4.2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4.2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4.2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4.2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4.2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4.2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4.2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4.2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4.2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4.2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4.2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4.2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4.2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4.2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4.2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4.2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4.2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4.2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4.2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4.2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4.2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4.2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4.2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4.2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4.2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4.2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4.2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4.2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4.2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4.2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4.2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4.2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4.2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4.2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4.2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4.2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4.2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4.2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4.2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4.2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4.2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4.2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4.2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4.2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4.2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4.2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4.2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4.2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4.2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4.2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4.2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4.2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4.2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4.2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4.2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4.2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4.2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4.2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4.2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4.2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4.2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4.2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4.2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4.2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4.2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4.2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4.2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4.2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4.2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4.2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4.2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4.2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4.2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4.2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4.2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4.2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4.2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4.2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4.2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4.2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4.2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4.2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4.2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4.2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4.2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4.2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4.2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4.2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4.2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4.2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4.2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4.2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4.2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4.2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4.2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4.2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4.2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4.2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4.2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4.2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4.2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4.2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4.2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4.2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4.2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4.2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4.2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4.2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4.2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4.2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4.2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4.2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4.2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4.2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4.2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4.2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4.2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4.2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4.2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4.2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4.2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4.2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4.2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4.2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4.2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4.2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4.2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4.2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4.2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4.2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4.2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4.2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4.2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4.2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4.2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2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2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2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2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2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2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2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2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2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2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2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2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2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2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2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2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2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2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2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2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4.2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4.2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4.2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4.2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4.2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4.2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1">
    <mergeCell ref="E3:E4"/>
    <mergeCell ref="G3:G4"/>
    <mergeCell ref="N1:N2"/>
    <mergeCell ref="N3:N4"/>
    <mergeCell ref="A1:M1"/>
    <mergeCell ref="A2:M2"/>
    <mergeCell ref="A3:A4"/>
    <mergeCell ref="B3:B4"/>
    <mergeCell ref="C3:C4"/>
    <mergeCell ref="D3:D4"/>
    <mergeCell ref="K3:M3"/>
  </mergeCells>
  <pageMargins left="0.7" right="0.7" top="0.75" bottom="0.75" header="0" footer="0"/>
  <pageSetup fitToWidth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0"/>
  <sheetViews>
    <sheetView zoomScale="50" zoomScaleNormal="50" workbookViewId="0">
      <selection activeCell="N5" sqref="N5:N19"/>
    </sheetView>
  </sheetViews>
  <sheetFormatPr defaultColWidth="14.453125" defaultRowHeight="15" customHeight="1"/>
  <cols>
    <col min="1" max="1" width="8.7265625" customWidth="1"/>
    <col min="2" max="2" width="70" customWidth="1"/>
    <col min="3" max="3" width="22" customWidth="1"/>
    <col min="4" max="4" width="8.7265625" customWidth="1"/>
    <col min="5" max="5" width="21.453125" customWidth="1"/>
    <col min="6" max="6" width="18.453125" customWidth="1"/>
    <col min="7" max="7" width="19.81640625" customWidth="1"/>
    <col min="8" max="8" width="15.08984375" customWidth="1"/>
    <col min="9" max="9" width="9.453125" customWidth="1"/>
    <col min="10" max="10" width="11.7265625" customWidth="1"/>
    <col min="11" max="13" width="8.7265625" customWidth="1"/>
    <col min="14" max="14" width="34.7265625" customWidth="1"/>
    <col min="15" max="26" width="8.7265625" customWidth="1"/>
  </cols>
  <sheetData>
    <row r="1" spans="1:14" ht="14.25" customHeight="1">
      <c r="A1" s="226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223" t="s">
        <v>92</v>
      </c>
    </row>
    <row r="2" spans="1:14" ht="14.25" customHeight="1">
      <c r="A2" s="225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214"/>
    </row>
    <row r="3" spans="1:14" ht="14.25" customHeight="1">
      <c r="A3" s="187" t="s">
        <v>2</v>
      </c>
      <c r="B3" s="187" t="s">
        <v>3</v>
      </c>
      <c r="C3" s="187" t="s">
        <v>4</v>
      </c>
      <c r="D3" s="187" t="s">
        <v>5</v>
      </c>
      <c r="E3" s="187" t="s">
        <v>6</v>
      </c>
      <c r="F3" s="2" t="s">
        <v>7</v>
      </c>
      <c r="G3" s="187" t="s">
        <v>8</v>
      </c>
      <c r="H3" s="2" t="s">
        <v>9</v>
      </c>
      <c r="I3" s="2" t="s">
        <v>10</v>
      </c>
      <c r="J3" s="2" t="s">
        <v>11</v>
      </c>
      <c r="K3" s="189" t="s">
        <v>12</v>
      </c>
      <c r="L3" s="190"/>
      <c r="M3" s="191"/>
      <c r="N3" s="224" t="s">
        <v>93</v>
      </c>
    </row>
    <row r="4" spans="1:14" ht="46.5" customHeight="1">
      <c r="A4" s="188"/>
      <c r="B4" s="188"/>
      <c r="C4" s="188"/>
      <c r="D4" s="188"/>
      <c r="E4" s="188"/>
      <c r="F4" s="3" t="s">
        <v>14</v>
      </c>
      <c r="G4" s="188"/>
      <c r="H4" s="3" t="s">
        <v>15</v>
      </c>
      <c r="I4" s="3" t="s">
        <v>16</v>
      </c>
      <c r="J4" s="3" t="s">
        <v>16</v>
      </c>
      <c r="K4" s="4">
        <v>68</v>
      </c>
      <c r="L4" s="4">
        <v>69</v>
      </c>
      <c r="M4" s="4">
        <v>70</v>
      </c>
      <c r="N4" s="188"/>
    </row>
    <row r="5" spans="1:14" ht="66.75" customHeight="1">
      <c r="A5" s="13">
        <v>1</v>
      </c>
      <c r="B5" s="14" t="s">
        <v>17</v>
      </c>
      <c r="C5" s="17" t="s">
        <v>18</v>
      </c>
      <c r="D5" s="15" t="s">
        <v>19</v>
      </c>
      <c r="E5" s="17" t="s">
        <v>20</v>
      </c>
      <c r="F5" s="17" t="s">
        <v>21</v>
      </c>
      <c r="G5" s="49" t="s">
        <v>22</v>
      </c>
      <c r="H5" s="13" t="s">
        <v>23</v>
      </c>
      <c r="I5" s="17"/>
      <c r="J5" s="50">
        <v>1</v>
      </c>
      <c r="K5" s="17">
        <v>0</v>
      </c>
      <c r="L5" s="17">
        <v>1</v>
      </c>
      <c r="M5" s="17">
        <v>0</v>
      </c>
      <c r="N5" s="14" t="s">
        <v>94</v>
      </c>
    </row>
    <row r="6" spans="1:14" ht="72.75" customHeight="1">
      <c r="A6" s="13">
        <v>2</v>
      </c>
      <c r="B6" s="14" t="s">
        <v>25</v>
      </c>
      <c r="C6" s="15" t="s">
        <v>26</v>
      </c>
      <c r="D6" s="15" t="s">
        <v>19</v>
      </c>
      <c r="E6" s="17" t="s">
        <v>20</v>
      </c>
      <c r="F6" s="15" t="s">
        <v>21</v>
      </c>
      <c r="G6" s="16" t="s">
        <v>22</v>
      </c>
      <c r="H6" s="13" t="s">
        <v>23</v>
      </c>
      <c r="I6" s="17"/>
      <c r="J6" s="51">
        <v>1</v>
      </c>
      <c r="K6" s="50">
        <v>2</v>
      </c>
      <c r="L6" s="52">
        <v>1</v>
      </c>
      <c r="M6" s="52">
        <v>1</v>
      </c>
      <c r="N6" s="53" t="s">
        <v>95</v>
      </c>
    </row>
    <row r="7" spans="1:14" ht="76.5" customHeight="1">
      <c r="A7" s="13">
        <v>3</v>
      </c>
      <c r="B7" s="14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6" t="s">
        <v>33</v>
      </c>
      <c r="H7" s="13"/>
      <c r="I7" s="17"/>
      <c r="J7" s="17">
        <v>3</v>
      </c>
      <c r="K7" s="50">
        <v>0</v>
      </c>
      <c r="L7" s="50">
        <v>1</v>
      </c>
      <c r="M7" s="52">
        <v>1</v>
      </c>
      <c r="N7" s="54" t="s">
        <v>96</v>
      </c>
    </row>
    <row r="8" spans="1:14" ht="45.75" customHeight="1">
      <c r="A8" s="13">
        <v>4</v>
      </c>
      <c r="B8" s="14" t="s">
        <v>35</v>
      </c>
      <c r="C8" s="17" t="s">
        <v>36</v>
      </c>
      <c r="D8" s="19" t="s">
        <v>30</v>
      </c>
      <c r="E8" s="17" t="s">
        <v>37</v>
      </c>
      <c r="F8" s="15" t="s">
        <v>21</v>
      </c>
      <c r="G8" s="16" t="s">
        <v>22</v>
      </c>
      <c r="H8" s="13" t="s">
        <v>23</v>
      </c>
      <c r="I8" s="17"/>
      <c r="J8" s="17">
        <v>4</v>
      </c>
      <c r="K8" s="17">
        <v>0</v>
      </c>
      <c r="L8" s="17">
        <v>0</v>
      </c>
      <c r="M8" s="17">
        <v>0</v>
      </c>
      <c r="N8" s="14"/>
    </row>
    <row r="9" spans="1:14" ht="14.25" customHeight="1">
      <c r="A9" s="13">
        <v>5</v>
      </c>
      <c r="B9" s="14" t="s">
        <v>39</v>
      </c>
      <c r="C9" s="15" t="s">
        <v>29</v>
      </c>
      <c r="D9" s="17" t="s">
        <v>30</v>
      </c>
      <c r="E9" s="15" t="s">
        <v>31</v>
      </c>
      <c r="F9" s="15" t="s">
        <v>40</v>
      </c>
      <c r="G9" s="16" t="s">
        <v>33</v>
      </c>
      <c r="H9" s="13" t="s">
        <v>23</v>
      </c>
      <c r="I9" s="17"/>
      <c r="J9" s="17"/>
      <c r="K9" s="17"/>
      <c r="L9" s="17"/>
      <c r="M9" s="17"/>
      <c r="N9" s="14" t="s">
        <v>97</v>
      </c>
    </row>
    <row r="10" spans="1:14" ht="14.25" customHeight="1">
      <c r="A10" s="13">
        <v>6</v>
      </c>
      <c r="B10" s="14" t="s">
        <v>42</v>
      </c>
      <c r="C10" s="15" t="s">
        <v>43</v>
      </c>
      <c r="D10" s="15" t="s">
        <v>44</v>
      </c>
      <c r="E10" s="15" t="s">
        <v>20</v>
      </c>
      <c r="F10" s="15" t="s">
        <v>21</v>
      </c>
      <c r="G10" s="16" t="s">
        <v>22</v>
      </c>
      <c r="H10" s="13" t="s">
        <v>23</v>
      </c>
      <c r="I10" s="17"/>
      <c r="J10" s="17"/>
      <c r="K10" s="17"/>
      <c r="L10" s="17"/>
      <c r="M10" s="17"/>
      <c r="N10" s="14" t="s">
        <v>98</v>
      </c>
    </row>
    <row r="11" spans="1:14" ht="57.75" customHeight="1">
      <c r="A11" s="13">
        <v>7</v>
      </c>
      <c r="B11" s="14" t="s">
        <v>46</v>
      </c>
      <c r="C11" s="15" t="s">
        <v>47</v>
      </c>
      <c r="D11" s="15" t="s">
        <v>44</v>
      </c>
      <c r="E11" s="15" t="s">
        <v>48</v>
      </c>
      <c r="F11" s="15" t="s">
        <v>21</v>
      </c>
      <c r="G11" s="16" t="s">
        <v>22</v>
      </c>
      <c r="H11" s="13" t="s">
        <v>23</v>
      </c>
      <c r="I11" s="20"/>
      <c r="J11" s="20">
        <v>0</v>
      </c>
      <c r="K11" s="20">
        <v>2</v>
      </c>
      <c r="L11" s="20">
        <v>0</v>
      </c>
      <c r="M11" s="20">
        <v>0</v>
      </c>
      <c r="N11" s="55" t="s">
        <v>99</v>
      </c>
    </row>
    <row r="12" spans="1:14" ht="14.25" customHeight="1">
      <c r="A12" s="13">
        <v>8</v>
      </c>
      <c r="B12" s="14" t="s">
        <v>50</v>
      </c>
      <c r="C12" s="15" t="s">
        <v>51</v>
      </c>
      <c r="D12" s="15" t="s">
        <v>30</v>
      </c>
      <c r="E12" s="22">
        <v>35000</v>
      </c>
      <c r="F12" s="15" t="s">
        <v>21</v>
      </c>
      <c r="G12" s="16" t="s">
        <v>22</v>
      </c>
      <c r="H12" s="13" t="s">
        <v>23</v>
      </c>
      <c r="I12" s="20"/>
      <c r="J12" s="20">
        <v>0</v>
      </c>
      <c r="K12" s="20">
        <v>0</v>
      </c>
      <c r="L12" s="20">
        <v>0</v>
      </c>
      <c r="M12" s="20">
        <v>0</v>
      </c>
      <c r="N12" s="21"/>
    </row>
    <row r="13" spans="1:14" ht="51" customHeight="1">
      <c r="A13" s="13">
        <v>9</v>
      </c>
      <c r="B13" s="14" t="s">
        <v>53</v>
      </c>
      <c r="C13" s="17" t="s">
        <v>54</v>
      </c>
      <c r="D13" s="23" t="s">
        <v>55</v>
      </c>
      <c r="E13" s="22">
        <v>80000</v>
      </c>
      <c r="F13" s="15" t="s">
        <v>21</v>
      </c>
      <c r="G13" s="16" t="s">
        <v>56</v>
      </c>
      <c r="H13" s="13" t="s">
        <v>23</v>
      </c>
      <c r="I13" s="17"/>
      <c r="J13" s="17">
        <v>2</v>
      </c>
      <c r="K13" s="17">
        <v>0</v>
      </c>
      <c r="L13" s="17">
        <v>1</v>
      </c>
      <c r="M13" s="17">
        <v>1</v>
      </c>
      <c r="N13" s="14" t="s">
        <v>100</v>
      </c>
    </row>
    <row r="14" spans="1:14" ht="41.25" customHeight="1">
      <c r="A14" s="13">
        <v>10</v>
      </c>
      <c r="B14" s="14" t="s">
        <v>58</v>
      </c>
      <c r="C14" s="17" t="s">
        <v>54</v>
      </c>
      <c r="D14" s="23" t="s">
        <v>59</v>
      </c>
      <c r="E14" s="22">
        <v>40000</v>
      </c>
      <c r="F14" s="15" t="s">
        <v>21</v>
      </c>
      <c r="G14" s="16" t="s">
        <v>56</v>
      </c>
      <c r="H14" s="13" t="s">
        <v>23</v>
      </c>
      <c r="I14" s="17"/>
      <c r="J14" s="17">
        <v>1</v>
      </c>
      <c r="K14" s="17">
        <v>0</v>
      </c>
      <c r="L14" s="17">
        <v>2</v>
      </c>
      <c r="M14" s="17">
        <v>0</v>
      </c>
      <c r="N14" s="56" t="s">
        <v>101</v>
      </c>
    </row>
    <row r="15" spans="1:14" ht="37.5" customHeight="1">
      <c r="A15" s="13">
        <v>11</v>
      </c>
      <c r="B15" s="14" t="s">
        <v>61</v>
      </c>
      <c r="C15" s="17" t="s">
        <v>54</v>
      </c>
      <c r="D15" s="23" t="s">
        <v>59</v>
      </c>
      <c r="E15" s="24">
        <v>40000</v>
      </c>
      <c r="F15" s="15" t="s">
        <v>21</v>
      </c>
      <c r="G15" s="16" t="s">
        <v>56</v>
      </c>
      <c r="H15" s="13" t="s">
        <v>23</v>
      </c>
      <c r="I15" s="17"/>
      <c r="J15" s="17">
        <v>0</v>
      </c>
      <c r="K15" s="17">
        <v>0</v>
      </c>
      <c r="L15" s="17">
        <v>0</v>
      </c>
      <c r="M15" s="17">
        <v>0</v>
      </c>
      <c r="N15" s="25"/>
    </row>
    <row r="16" spans="1:14" ht="14.25" customHeight="1">
      <c r="A16" s="13">
        <v>12</v>
      </c>
      <c r="B16" s="26" t="s">
        <v>35</v>
      </c>
      <c r="C16" s="17" t="s">
        <v>51</v>
      </c>
      <c r="D16" s="13" t="s">
        <v>30</v>
      </c>
      <c r="E16" s="22">
        <v>20000</v>
      </c>
      <c r="F16" s="15" t="s">
        <v>21</v>
      </c>
      <c r="G16" s="16" t="s">
        <v>22</v>
      </c>
      <c r="H16" s="13" t="s">
        <v>23</v>
      </c>
      <c r="I16" s="17"/>
      <c r="J16" s="17"/>
      <c r="K16" s="17"/>
      <c r="L16" s="17"/>
      <c r="M16" s="17"/>
      <c r="N16" s="14" t="s">
        <v>102</v>
      </c>
    </row>
    <row r="17" spans="1:14" ht="37.5" customHeight="1">
      <c r="A17" s="13">
        <v>13</v>
      </c>
      <c r="B17" s="14" t="s">
        <v>64</v>
      </c>
      <c r="C17" s="17" t="s">
        <v>51</v>
      </c>
      <c r="D17" s="13" t="s">
        <v>30</v>
      </c>
      <c r="E17" s="22">
        <v>20000</v>
      </c>
      <c r="F17" s="13" t="s">
        <v>65</v>
      </c>
      <c r="G17" s="13" t="s">
        <v>22</v>
      </c>
      <c r="H17" s="13" t="s">
        <v>23</v>
      </c>
      <c r="I17" s="17"/>
      <c r="J17" s="17">
        <v>3</v>
      </c>
      <c r="K17" s="17">
        <v>0</v>
      </c>
      <c r="L17" s="17">
        <v>0</v>
      </c>
      <c r="M17" s="17">
        <v>0</v>
      </c>
      <c r="N17" s="14"/>
    </row>
    <row r="18" spans="1:14" ht="14.25" customHeight="1">
      <c r="A18" s="13">
        <v>14</v>
      </c>
      <c r="B18" s="14" t="s">
        <v>67</v>
      </c>
      <c r="C18" s="17" t="s">
        <v>51</v>
      </c>
      <c r="D18" s="13" t="s">
        <v>68</v>
      </c>
      <c r="E18" s="14"/>
      <c r="F18" s="13" t="s">
        <v>69</v>
      </c>
      <c r="G18" s="13" t="s">
        <v>22</v>
      </c>
      <c r="H18" s="13" t="s">
        <v>70</v>
      </c>
      <c r="I18" s="17"/>
      <c r="J18" s="17">
        <v>0</v>
      </c>
      <c r="K18" s="17">
        <v>0</v>
      </c>
      <c r="L18" s="17">
        <v>0</v>
      </c>
      <c r="M18" s="17">
        <v>0</v>
      </c>
      <c r="N18" s="14"/>
    </row>
    <row r="19" spans="1:14" ht="14.25" customHeight="1">
      <c r="A19" s="13">
        <v>15</v>
      </c>
      <c r="B19" s="14" t="s">
        <v>72</v>
      </c>
      <c r="C19" s="17" t="s">
        <v>51</v>
      </c>
      <c r="D19" s="13" t="s">
        <v>30</v>
      </c>
      <c r="E19" s="14"/>
      <c r="F19" s="13" t="s">
        <v>65</v>
      </c>
      <c r="G19" s="13" t="s">
        <v>22</v>
      </c>
      <c r="H19" s="13" t="s">
        <v>70</v>
      </c>
      <c r="I19" s="13"/>
      <c r="J19" s="13">
        <v>0</v>
      </c>
      <c r="K19" s="13">
        <v>0</v>
      </c>
      <c r="L19" s="13">
        <v>0</v>
      </c>
      <c r="M19" s="13">
        <v>0</v>
      </c>
      <c r="N19" s="26"/>
    </row>
    <row r="20" spans="1:14" ht="14.25" customHeight="1"/>
    <row r="21" spans="1:14" ht="14.25" customHeight="1"/>
    <row r="22" spans="1:14" ht="14.25" customHeight="1"/>
    <row r="23" spans="1:14" ht="14.25" customHeight="1"/>
    <row r="24" spans="1:14" ht="14.25" customHeight="1"/>
    <row r="25" spans="1:14" ht="14.25" customHeight="1"/>
    <row r="26" spans="1:14" ht="14.25" customHeight="1"/>
    <row r="27" spans="1:14" ht="14.25" customHeight="1"/>
    <row r="28" spans="1:14" ht="14.25" customHeight="1"/>
    <row r="29" spans="1:14" ht="14.25" customHeight="1"/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E3:E4"/>
    <mergeCell ref="G3:G4"/>
    <mergeCell ref="N1:N2"/>
    <mergeCell ref="N3:N4"/>
    <mergeCell ref="A2:M2"/>
    <mergeCell ref="A3:A4"/>
    <mergeCell ref="B3:B4"/>
    <mergeCell ref="C3:C4"/>
    <mergeCell ref="D3:D4"/>
    <mergeCell ref="K3:M3"/>
    <mergeCell ref="A1:M1"/>
  </mergeCells>
  <pageMargins left="0.7" right="0.7" top="0.75" bottom="0.75" header="0" footer="0"/>
  <pageSetup fitToWidth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6" zoomScale="50" zoomScaleNormal="50" workbookViewId="0">
      <selection activeCell="N5" sqref="N5:N19"/>
    </sheetView>
  </sheetViews>
  <sheetFormatPr defaultColWidth="14.453125" defaultRowHeight="15" customHeight="1"/>
  <cols>
    <col min="1" max="1" width="8.7265625" customWidth="1"/>
    <col min="2" max="2" width="37.81640625" customWidth="1"/>
    <col min="3" max="3" width="11" customWidth="1"/>
    <col min="4" max="4" width="8.7265625" customWidth="1"/>
    <col min="5" max="5" width="15" customWidth="1"/>
    <col min="6" max="6" width="14.08984375" customWidth="1"/>
    <col min="7" max="7" width="13" customWidth="1"/>
    <col min="8" max="13" width="8.7265625" customWidth="1"/>
    <col min="14" max="14" width="33.26953125" customWidth="1"/>
    <col min="15" max="26" width="8.7265625" customWidth="1"/>
  </cols>
  <sheetData>
    <row r="1" spans="1:26" ht="14.25" customHeight="1">
      <c r="A1" s="230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228" t="s">
        <v>103</v>
      </c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4.25" customHeight="1">
      <c r="A2" s="231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214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4.25" customHeight="1">
      <c r="A3" s="227" t="s">
        <v>2</v>
      </c>
      <c r="B3" s="227" t="s">
        <v>3</v>
      </c>
      <c r="C3" s="227" t="s">
        <v>4</v>
      </c>
      <c r="D3" s="227" t="s">
        <v>5</v>
      </c>
      <c r="E3" s="227" t="s">
        <v>6</v>
      </c>
      <c r="F3" s="58" t="s">
        <v>7</v>
      </c>
      <c r="G3" s="227" t="s">
        <v>8</v>
      </c>
      <c r="H3" s="58" t="s">
        <v>9</v>
      </c>
      <c r="I3" s="58" t="s">
        <v>10</v>
      </c>
      <c r="J3" s="58" t="s">
        <v>11</v>
      </c>
      <c r="K3" s="232" t="s">
        <v>12</v>
      </c>
      <c r="L3" s="190"/>
      <c r="M3" s="191"/>
      <c r="N3" s="229" t="s">
        <v>104</v>
      </c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46.5" customHeight="1">
      <c r="A4" s="188"/>
      <c r="B4" s="188"/>
      <c r="C4" s="188"/>
      <c r="D4" s="188"/>
      <c r="E4" s="188"/>
      <c r="F4" s="59" t="s">
        <v>14</v>
      </c>
      <c r="G4" s="188"/>
      <c r="H4" s="59" t="s">
        <v>15</v>
      </c>
      <c r="I4" s="59" t="s">
        <v>16</v>
      </c>
      <c r="J4" s="59" t="s">
        <v>16</v>
      </c>
      <c r="K4" s="60">
        <v>68</v>
      </c>
      <c r="L4" s="60">
        <v>69</v>
      </c>
      <c r="M4" s="60">
        <v>70</v>
      </c>
      <c r="N4" s="188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99" customHeight="1">
      <c r="A5" s="61">
        <v>1</v>
      </c>
      <c r="B5" s="62" t="s">
        <v>17</v>
      </c>
      <c r="C5" s="63" t="s">
        <v>18</v>
      </c>
      <c r="D5" s="64" t="s">
        <v>19</v>
      </c>
      <c r="E5" s="63" t="s">
        <v>20</v>
      </c>
      <c r="F5" s="63" t="s">
        <v>21</v>
      </c>
      <c r="G5" s="65" t="s">
        <v>22</v>
      </c>
      <c r="H5" s="61" t="s">
        <v>23</v>
      </c>
      <c r="I5" s="63"/>
      <c r="J5" s="63"/>
      <c r="K5" s="63"/>
      <c r="L5" s="63"/>
      <c r="M5" s="63"/>
      <c r="N5" s="62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82.5" customHeight="1">
      <c r="A6" s="61">
        <v>2</v>
      </c>
      <c r="B6" s="62" t="s">
        <v>25</v>
      </c>
      <c r="C6" s="64" t="s">
        <v>26</v>
      </c>
      <c r="D6" s="64" t="s">
        <v>19</v>
      </c>
      <c r="E6" s="63" t="s">
        <v>20</v>
      </c>
      <c r="F6" s="64" t="s">
        <v>21</v>
      </c>
      <c r="G6" s="66" t="s">
        <v>22</v>
      </c>
      <c r="H6" s="61" t="s">
        <v>23</v>
      </c>
      <c r="I6" s="63"/>
      <c r="J6" s="63"/>
      <c r="K6" s="63"/>
      <c r="L6" s="63"/>
      <c r="M6" s="63"/>
      <c r="N6" s="62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86.25" customHeight="1">
      <c r="A7" s="61">
        <v>3</v>
      </c>
      <c r="B7" s="62" t="s">
        <v>28</v>
      </c>
      <c r="C7" s="64" t="s">
        <v>29</v>
      </c>
      <c r="D7" s="64" t="s">
        <v>30</v>
      </c>
      <c r="E7" s="64" t="s">
        <v>31</v>
      </c>
      <c r="F7" s="64" t="s">
        <v>32</v>
      </c>
      <c r="G7" s="66" t="s">
        <v>33</v>
      </c>
      <c r="H7" s="61"/>
      <c r="I7" s="63"/>
      <c r="J7" s="63"/>
      <c r="K7" s="63"/>
      <c r="L7" s="63"/>
      <c r="M7" s="63">
        <v>1</v>
      </c>
      <c r="N7" s="62" t="s">
        <v>105</v>
      </c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45.75" customHeight="1">
      <c r="A8" s="61">
        <v>4</v>
      </c>
      <c r="B8" s="62" t="s">
        <v>35</v>
      </c>
      <c r="C8" s="63" t="s">
        <v>36</v>
      </c>
      <c r="D8" s="67" t="s">
        <v>30</v>
      </c>
      <c r="E8" s="63" t="s">
        <v>37</v>
      </c>
      <c r="F8" s="64" t="s">
        <v>21</v>
      </c>
      <c r="G8" s="66" t="s">
        <v>22</v>
      </c>
      <c r="H8" s="61" t="s">
        <v>23</v>
      </c>
      <c r="I8" s="63"/>
      <c r="J8" s="63"/>
      <c r="K8" s="63"/>
      <c r="L8" s="63">
        <v>2</v>
      </c>
      <c r="M8" s="63"/>
      <c r="N8" s="62" t="s">
        <v>106</v>
      </c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54.75" customHeight="1">
      <c r="A9" s="61">
        <v>5</v>
      </c>
      <c r="B9" s="62" t="s">
        <v>39</v>
      </c>
      <c r="C9" s="64" t="s">
        <v>29</v>
      </c>
      <c r="D9" s="63" t="s">
        <v>30</v>
      </c>
      <c r="E9" s="64" t="s">
        <v>31</v>
      </c>
      <c r="F9" s="64" t="s">
        <v>40</v>
      </c>
      <c r="G9" s="66" t="s">
        <v>33</v>
      </c>
      <c r="H9" s="61" t="s">
        <v>23</v>
      </c>
      <c r="I9" s="63"/>
      <c r="J9" s="63"/>
      <c r="K9" s="63"/>
      <c r="L9" s="63"/>
      <c r="M9" s="63"/>
      <c r="N9" s="62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57.75" customHeight="1">
      <c r="A10" s="61">
        <v>7</v>
      </c>
      <c r="B10" s="62" t="s">
        <v>46</v>
      </c>
      <c r="C10" s="64" t="s">
        <v>47</v>
      </c>
      <c r="D10" s="64" t="s">
        <v>44</v>
      </c>
      <c r="E10" s="64" t="s">
        <v>48</v>
      </c>
      <c r="F10" s="64" t="s">
        <v>21</v>
      </c>
      <c r="G10" s="66" t="s">
        <v>22</v>
      </c>
      <c r="H10" s="61" t="s">
        <v>23</v>
      </c>
      <c r="I10" s="68"/>
      <c r="J10" s="68"/>
      <c r="K10" s="68">
        <v>1</v>
      </c>
      <c r="L10" s="68">
        <v>1</v>
      </c>
      <c r="M10" s="68"/>
      <c r="N10" s="69" t="s">
        <v>107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51.75" customHeight="1">
      <c r="A11" s="61">
        <v>6</v>
      </c>
      <c r="B11" s="62" t="s">
        <v>42</v>
      </c>
      <c r="C11" s="64" t="s">
        <v>43</v>
      </c>
      <c r="D11" s="64" t="s">
        <v>44</v>
      </c>
      <c r="E11" s="64" t="s">
        <v>20</v>
      </c>
      <c r="F11" s="64" t="s">
        <v>21</v>
      </c>
      <c r="G11" s="66" t="s">
        <v>22</v>
      </c>
      <c r="H11" s="61" t="s">
        <v>23</v>
      </c>
      <c r="I11" s="63"/>
      <c r="J11" s="63"/>
      <c r="K11" s="63"/>
      <c r="L11" s="63"/>
      <c r="M11" s="63"/>
      <c r="N11" s="62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4.25" customHeight="1">
      <c r="A12" s="61">
        <v>8</v>
      </c>
      <c r="B12" s="62" t="s">
        <v>50</v>
      </c>
      <c r="C12" s="64" t="s">
        <v>51</v>
      </c>
      <c r="D12" s="64" t="s">
        <v>30</v>
      </c>
      <c r="E12" s="70">
        <v>35000</v>
      </c>
      <c r="F12" s="64" t="s">
        <v>21</v>
      </c>
      <c r="G12" s="66" t="s">
        <v>22</v>
      </c>
      <c r="H12" s="61" t="s">
        <v>23</v>
      </c>
      <c r="I12" s="68"/>
      <c r="J12" s="68"/>
      <c r="K12" s="68"/>
      <c r="L12" s="68"/>
      <c r="M12" s="68"/>
      <c r="N12" s="69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51" customHeight="1">
      <c r="A13" s="61">
        <v>9</v>
      </c>
      <c r="B13" s="62" t="s">
        <v>53</v>
      </c>
      <c r="C13" s="63" t="s">
        <v>54</v>
      </c>
      <c r="D13" s="71" t="s">
        <v>55</v>
      </c>
      <c r="E13" s="70">
        <v>80000</v>
      </c>
      <c r="F13" s="64" t="s">
        <v>21</v>
      </c>
      <c r="G13" s="66" t="s">
        <v>56</v>
      </c>
      <c r="H13" s="61" t="s">
        <v>23</v>
      </c>
      <c r="I13" s="63"/>
      <c r="J13" s="63"/>
      <c r="K13" s="63"/>
      <c r="L13" s="63"/>
      <c r="M13" s="63"/>
      <c r="N13" s="62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58.5" customHeight="1">
      <c r="A14" s="61">
        <v>10</v>
      </c>
      <c r="B14" s="62" t="s">
        <v>58</v>
      </c>
      <c r="C14" s="63" t="s">
        <v>54</v>
      </c>
      <c r="D14" s="71" t="s">
        <v>59</v>
      </c>
      <c r="E14" s="70">
        <v>40000</v>
      </c>
      <c r="F14" s="64" t="s">
        <v>21</v>
      </c>
      <c r="G14" s="66" t="s">
        <v>56</v>
      </c>
      <c r="H14" s="61" t="s">
        <v>23</v>
      </c>
      <c r="I14" s="63"/>
      <c r="J14" s="63"/>
      <c r="K14" s="63"/>
      <c r="L14" s="63"/>
      <c r="M14" s="63"/>
      <c r="N14" s="62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69" customHeight="1">
      <c r="A15" s="61">
        <v>11</v>
      </c>
      <c r="B15" s="62" t="s">
        <v>61</v>
      </c>
      <c r="C15" s="63" t="s">
        <v>54</v>
      </c>
      <c r="D15" s="71" t="s">
        <v>59</v>
      </c>
      <c r="E15" s="72">
        <v>40000</v>
      </c>
      <c r="F15" s="64" t="s">
        <v>21</v>
      </c>
      <c r="G15" s="66" t="s">
        <v>56</v>
      </c>
      <c r="H15" s="61" t="s">
        <v>23</v>
      </c>
      <c r="I15" s="63"/>
      <c r="J15" s="63"/>
      <c r="K15" s="63">
        <v>1</v>
      </c>
      <c r="L15" s="63">
        <v>2</v>
      </c>
      <c r="M15" s="63">
        <v>1</v>
      </c>
      <c r="N15" s="73" t="s">
        <v>108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4.25" customHeight="1">
      <c r="A16" s="61">
        <v>12</v>
      </c>
      <c r="B16" s="74" t="s">
        <v>35</v>
      </c>
      <c r="C16" s="63" t="s">
        <v>51</v>
      </c>
      <c r="D16" s="61" t="s">
        <v>30</v>
      </c>
      <c r="E16" s="70">
        <v>20000</v>
      </c>
      <c r="F16" s="64" t="s">
        <v>21</v>
      </c>
      <c r="G16" s="66" t="s">
        <v>22</v>
      </c>
      <c r="H16" s="61" t="s">
        <v>23</v>
      </c>
      <c r="I16" s="63"/>
      <c r="J16" s="63"/>
      <c r="K16" s="63"/>
      <c r="L16" s="63"/>
      <c r="M16" s="63"/>
      <c r="N16" s="62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65.25" customHeight="1">
      <c r="A17" s="61">
        <v>13</v>
      </c>
      <c r="B17" s="62" t="s">
        <v>64</v>
      </c>
      <c r="C17" s="63" t="s">
        <v>51</v>
      </c>
      <c r="D17" s="61" t="s">
        <v>30</v>
      </c>
      <c r="E17" s="70">
        <v>20000</v>
      </c>
      <c r="F17" s="61" t="s">
        <v>65</v>
      </c>
      <c r="G17" s="61" t="s">
        <v>22</v>
      </c>
      <c r="H17" s="61" t="s">
        <v>23</v>
      </c>
      <c r="I17" s="63"/>
      <c r="J17" s="63"/>
      <c r="K17" s="63"/>
      <c r="L17" s="63"/>
      <c r="M17" s="63"/>
      <c r="N17" s="62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4.25" customHeight="1">
      <c r="A18" s="61">
        <v>14</v>
      </c>
      <c r="B18" s="62" t="s">
        <v>67</v>
      </c>
      <c r="C18" s="63" t="s">
        <v>51</v>
      </c>
      <c r="D18" s="61" t="s">
        <v>68</v>
      </c>
      <c r="E18" s="62"/>
      <c r="F18" s="61" t="s">
        <v>69</v>
      </c>
      <c r="G18" s="61" t="s">
        <v>22</v>
      </c>
      <c r="H18" s="61" t="s">
        <v>70</v>
      </c>
      <c r="I18" s="63"/>
      <c r="J18" s="63"/>
      <c r="K18" s="63"/>
      <c r="L18" s="63"/>
      <c r="M18" s="63"/>
      <c r="N18" s="62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4.25" customHeight="1">
      <c r="A19" s="61">
        <v>15</v>
      </c>
      <c r="B19" s="62" t="s">
        <v>72</v>
      </c>
      <c r="C19" s="63" t="s">
        <v>51</v>
      </c>
      <c r="D19" s="61" t="s">
        <v>30</v>
      </c>
      <c r="E19" s="62"/>
      <c r="F19" s="61" t="s">
        <v>65</v>
      </c>
      <c r="G19" s="61" t="s">
        <v>22</v>
      </c>
      <c r="H19" s="61" t="s">
        <v>70</v>
      </c>
      <c r="I19" s="61"/>
      <c r="J19" s="61"/>
      <c r="K19" s="61"/>
      <c r="L19" s="61"/>
      <c r="M19" s="61"/>
      <c r="N19" s="74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14.2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4.2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4.2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4.2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4.2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4.2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4.2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4.2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4.2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4.2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4.2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4.2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4.2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4.2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4.2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4.2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4.2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4.2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4.2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4.2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4.2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4.2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4.2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4.2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4.2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4.2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4.2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4.2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4.2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4.2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4.2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4.2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4.2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4.2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4.2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4.2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4.2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4.2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4.2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4.2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4.2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4.2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4.2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4.2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4.2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4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4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4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4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4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4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4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4.2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4.2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4.2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4.2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4.2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4.2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4.2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4.2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4.2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4.2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4.2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4.2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4.2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4.2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4.2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4.2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4.2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4.2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4.2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4.2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4.2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4.2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4.2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4.2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4.2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4.2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4.2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4.2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4.2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4.2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4.2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4.2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4.2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4.2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4.2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4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4.2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4.2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4.2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4.2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4.2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4.2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4.2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4.2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4.2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4.2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4.2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4.2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4.2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4.2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4.2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4.2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4.2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4.2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4.2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4.2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4.2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4.2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4.2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4.2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4.2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4.2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4.2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4.2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4.2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4.2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4.2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4.2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4.2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4.2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4.2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4.2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4.2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4.2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4.2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4.2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4.2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4.2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4.2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4.2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4.2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4.2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4.2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4.2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4.2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4.2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4.2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4.2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4.2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4.2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4.2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4.2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4.2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4.2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4.2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4.2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4.2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4.2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4.2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4.2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4.2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4.2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4.2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4.2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4.2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4.2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4.2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4.2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4.2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4.2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4.2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4.2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4.2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4.2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4.2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4.2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4.2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4.2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4.2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4.2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4.2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4.2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4.2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4.2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4.2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4.2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4.2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4.2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4.2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4.2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4.2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4.2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4.2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4.2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4.2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4.2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4.2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4.2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4.2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4.2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4.2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4.2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4.2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4.2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4.2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4.2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4.2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4.2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4.2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4.2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4.2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4.2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4.2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4.2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4.2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4.2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4.2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4.2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4.2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4.2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4.2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4.2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4.2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4.2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4.2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4.2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4.2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4.2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4.2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4.2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4.2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4.2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4.2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4.2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4.2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4.2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4.2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4.2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4.2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4.2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4.2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4.2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4.2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4.2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4.2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4.2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4.2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4.2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4.2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4.2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4.2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4.2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4.2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4.2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4.2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4.2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4.2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4.2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4.2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4.2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4.2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4.2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4.2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4.2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4.2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4.2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4.2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4.2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4.2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4.2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4.2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4.2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4.2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4.2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4.2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4.2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4.2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4.2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4.2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4.2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4.2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4.2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4.2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4.2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4.2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4.2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4.2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4.2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4.2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4.2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4.2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4.2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4.2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4.2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4.2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4.2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4.2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4.2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4.2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4.2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4.2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4.2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4.2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4.2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4.2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4.2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4.2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4.2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4.2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4.2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4.2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4.2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4.2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4.2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4.2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4.2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4.2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4.2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4.2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4.2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4.2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4.2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4.2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4.2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4.2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4.2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4.2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4.2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4.2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4.2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4.2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4.2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4.2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4.2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4.2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4.2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4.2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4.2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4.2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4.2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4.2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4.2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4.2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4.2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4.2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4.2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4.2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4.2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4.2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4.2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4.2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4.2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4.2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4.2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4.2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4.2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4.2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4.2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4.2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4.2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4.2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4.2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4.2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4.2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4.2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4.2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4.2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4.2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4.2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4.2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4.2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4.2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4.2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4.2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4.2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4.2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4.2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4.2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4.2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4.2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4.2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4.2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4.2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4.2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4.2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4.2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4.2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4.2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4.2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4.2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4.2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4.2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4.2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4.2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4.2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4.2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4.2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4.2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4.2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4.2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4.2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4.2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4.2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4.2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4.2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4.2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4.2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4.2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4.2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4.2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4.2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4.2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4.2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4.2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4.2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4.2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4.2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4.2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4.2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4.2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4.2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4.2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4.2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4.2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4.2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4.2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4.2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4.2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4.2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4.2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4.2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4.2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4.2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4.2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4.2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4.2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4.2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4.2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4.2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4.2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4.2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4.2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4.2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4.2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4.2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4.2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4.2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4.2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4.2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4.2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4.2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4.2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4.2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4.2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4.2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4.2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4.2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4.2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4.2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4.2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4.2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4.2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4.2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4.2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4.2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4.2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4.2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4.2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4.2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4.2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4.2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4.2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4.2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4.2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4.2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4.2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4.2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4.2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4.2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4.2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4.2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4.2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4.2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4.2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4.2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4.2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4.2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4.2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4.2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4.2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4.2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4.2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4.2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4.2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4.2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4.2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4.2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4.2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4.2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4.2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4.2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4.2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4.2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4.2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4.2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4.2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4.2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4.2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4.2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4.2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4.2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4.2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4.2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4.2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4.2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4.2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4.2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4.2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4.2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4.2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4.2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4.2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4.2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4.2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4.2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4.2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4.2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4.2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4.2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4.2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4.2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4.2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4.2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4.2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4.2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4.2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4.2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4.2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4.2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4.2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4.2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4.2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4.2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4.2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4.2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4.2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4.2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4.2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4.2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4.2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4.2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4.2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4.2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4.2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4.2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4.2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4.2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4.2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4.2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4.2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4.2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4.2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4.2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4.2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4.2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4.2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4.2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4.2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4.2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4.2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4.2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4.2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4.2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4.2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4.2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4.2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4.2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4.2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4.2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4.2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4.2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4.2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4.2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4.2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4.2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4.2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4.2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4.2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4.2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4.2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4.2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4.2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4.2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4.2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4.2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4.2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4.2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4.2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4.2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4.2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4.2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4.2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4.2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4.2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4.2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4.2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4.2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4.2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4.2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4.2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4.2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4.2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4.2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4.2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4.2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4.2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4.2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4.2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4.2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4.2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4.2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4.2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4.2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4.2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4.2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4.2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4.2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4.2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4.2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4.2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4.2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4.2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4.2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4.2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4.2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4.2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4.2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4.2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4.2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4.2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4.2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4.2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4.2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4.2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4.2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4.2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4.2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4.2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4.2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4.2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4.2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4.2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4.2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4.2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4.2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4.2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4.2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4.2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4.2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4.2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4.2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4.2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4.2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4.2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4.2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4.2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4.2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4.2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4.2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4.2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4.2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4.2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4.2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4.2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4.2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4.2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4.2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4.2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4.2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4.2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4.2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4.2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4.2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4.2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4.2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4.2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4.2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4.2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4.2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4.2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4.2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4.2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4.2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4.2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4.2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4.2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4.2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4.2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4.2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4.2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4.2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4.2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4.2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4.2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4.2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4.2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4.2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4.2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4.2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4.2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4.2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4.2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4.2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4.2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4.2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4.2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4.2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4.2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4.2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4.2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4.2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4.2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4.2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4.2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4.2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4.2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4.2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4.2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4.2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4.2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4.2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4.2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4.2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4.2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4.2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4.2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4.2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4.2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4.2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4.2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4.2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4.2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4.2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4.2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4.2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4.2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4.2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4.2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4.2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4.2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4.2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4.2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4.2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4.2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4.2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4.2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4.2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4.2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4.2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4.2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4.2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4.2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4.2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4.2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4.2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4.2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4.2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4.2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4.2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4.2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4.2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4.2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4.2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4.2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4.2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4.2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4.2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4.2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4.2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4.2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4.2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4.2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4.2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4.2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4.2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4.2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4.2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4.2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4.2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4.2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4.2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4.2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4.2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4.2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4.2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4.2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4.2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4.2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4.2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4.2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4.2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4.2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4.2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4.2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4.2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4.2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4.2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4.2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4.2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4.2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4.2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4.2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4.2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4.2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4.2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4.2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4.2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4.2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4.2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4.2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4.2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4.2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4.2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4.2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4.2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4.2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4.2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4.2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4.2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4.2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4.2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4.2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4.2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4.2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4.2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4.2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4.2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4.2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4.2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4.2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4.2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4.2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4.2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4.2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4.2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4.2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4.2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4.2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4.2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4.2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4.2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4.2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4.2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4.2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4.2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4.2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4.2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4.2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4.2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4.2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4.2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4.2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4.2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4.2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4.2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4.2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4.2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4.2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4.2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4.2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4.2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4.2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4.2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4.2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4.2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4.2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4.2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4.2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4.2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4.2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4.2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4.2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4.2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4.2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4.2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4.2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4.2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4.2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4.2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4.2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4.2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4.2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4.2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4.2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4.2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4.2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4.2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4.2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4.2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4.2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4.2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4.2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4.2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4.2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4.2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4.2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4.2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4.2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4.2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4.2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4.2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4.2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4.2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4.2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4.2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4.2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4.2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4.2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4.2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4.2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4.2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4.2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4.2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4.2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4.2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4.2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4.2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4.2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4.2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4.2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4.2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4.2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4.2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4.2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4.2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4.2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4.2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4.2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4.2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4.2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4.2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4.2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4.2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4.2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4.2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4.2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4.2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4.2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4.2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4.2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4.2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4.2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4.2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4.2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4.2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4.2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4.2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4.2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4.2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4.2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4.2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4.2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4.2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4.2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4.2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4.2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4.2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4.2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4.2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4.2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4.2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4.2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4.2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4.2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spans="1:26" ht="14.2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spans="1:26" ht="14.2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spans="1:26" ht="14.2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spans="1:26" ht="14.2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spans="1:26" ht="14.2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spans="1:26" ht="14.2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spans="1:26" ht="14.2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spans="1:26" ht="14.2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spans="1:26" ht="14.2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spans="1:26" ht="14.2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spans="1:26" ht="14.2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spans="1:26" ht="14.25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spans="1:26" ht="14.25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spans="1:26" ht="14.25" customHeight="1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spans="1:26" ht="14.25" customHeight="1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mergeCells count="11">
    <mergeCell ref="E3:E4"/>
    <mergeCell ref="G3:G4"/>
    <mergeCell ref="N1:N2"/>
    <mergeCell ref="N3:N4"/>
    <mergeCell ref="A1:M1"/>
    <mergeCell ref="A2:M2"/>
    <mergeCell ref="A3:A4"/>
    <mergeCell ref="B3:B4"/>
    <mergeCell ref="C3:C4"/>
    <mergeCell ref="D3:D4"/>
    <mergeCell ref="K3:M3"/>
  </mergeCells>
  <pageMargins left="0.7" right="0.7" top="0.75" bottom="0.7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0"/>
  <sheetViews>
    <sheetView workbookViewId="0">
      <selection sqref="A1:M1"/>
    </sheetView>
  </sheetViews>
  <sheetFormatPr defaultColWidth="14.453125" defaultRowHeight="15" customHeight="1"/>
  <cols>
    <col min="1" max="1" width="8.7265625" customWidth="1"/>
    <col min="2" max="2" width="23.81640625" customWidth="1"/>
    <col min="3" max="3" width="11" customWidth="1"/>
    <col min="4" max="4" width="8.7265625" customWidth="1"/>
    <col min="5" max="5" width="10" customWidth="1"/>
    <col min="6" max="13" width="8.7265625" customWidth="1"/>
    <col min="14" max="14" width="34.54296875" customWidth="1"/>
    <col min="15" max="26" width="8.7265625" customWidth="1"/>
  </cols>
  <sheetData>
    <row r="1" spans="1:14" ht="14.25" customHeight="1">
      <c r="A1" s="226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223" t="s">
        <v>109</v>
      </c>
    </row>
    <row r="2" spans="1:14" ht="14.25" customHeight="1">
      <c r="A2" s="225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214"/>
    </row>
    <row r="3" spans="1:14" ht="14.25" customHeight="1">
      <c r="A3" s="187" t="s">
        <v>2</v>
      </c>
      <c r="B3" s="187" t="s">
        <v>3</v>
      </c>
      <c r="C3" s="187" t="s">
        <v>4</v>
      </c>
      <c r="D3" s="187" t="s">
        <v>5</v>
      </c>
      <c r="E3" s="187" t="s">
        <v>6</v>
      </c>
      <c r="F3" s="2" t="s">
        <v>7</v>
      </c>
      <c r="G3" s="187" t="s">
        <v>8</v>
      </c>
      <c r="H3" s="2" t="s">
        <v>9</v>
      </c>
      <c r="I3" s="2" t="s">
        <v>10</v>
      </c>
      <c r="J3" s="2" t="s">
        <v>11</v>
      </c>
      <c r="K3" s="189" t="s">
        <v>12</v>
      </c>
      <c r="L3" s="190"/>
      <c r="M3" s="191"/>
      <c r="N3" s="224" t="s">
        <v>110</v>
      </c>
    </row>
    <row r="4" spans="1:14" ht="46.5" customHeight="1">
      <c r="A4" s="188"/>
      <c r="B4" s="188"/>
      <c r="C4" s="188"/>
      <c r="D4" s="188"/>
      <c r="E4" s="188"/>
      <c r="F4" s="3" t="s">
        <v>14</v>
      </c>
      <c r="G4" s="188"/>
      <c r="H4" s="3" t="s">
        <v>15</v>
      </c>
      <c r="I4" s="3" t="s">
        <v>16</v>
      </c>
      <c r="J4" s="3" t="s">
        <v>16</v>
      </c>
      <c r="K4" s="4">
        <v>68</v>
      </c>
      <c r="L4" s="4">
        <v>69</v>
      </c>
      <c r="M4" s="4">
        <v>70</v>
      </c>
      <c r="N4" s="188"/>
    </row>
    <row r="5" spans="1:14" ht="14.25" customHeight="1">
      <c r="A5" s="13">
        <v>1</v>
      </c>
      <c r="B5" s="14" t="s">
        <v>17</v>
      </c>
      <c r="C5" s="17" t="s">
        <v>18</v>
      </c>
      <c r="D5" s="15" t="s">
        <v>19</v>
      </c>
      <c r="E5" s="17" t="s">
        <v>20</v>
      </c>
      <c r="F5" s="17" t="s">
        <v>21</v>
      </c>
      <c r="G5" s="49" t="s">
        <v>22</v>
      </c>
      <c r="H5" s="13" t="s">
        <v>23</v>
      </c>
      <c r="I5" s="17"/>
      <c r="J5" s="17"/>
      <c r="K5" s="17"/>
      <c r="L5" s="17"/>
      <c r="M5" s="17"/>
      <c r="N5" s="14"/>
    </row>
    <row r="6" spans="1:14" ht="14.25" customHeight="1">
      <c r="A6" s="13">
        <v>2</v>
      </c>
      <c r="B6" s="14" t="s">
        <v>25</v>
      </c>
      <c r="C6" s="15" t="s">
        <v>26</v>
      </c>
      <c r="D6" s="15" t="s">
        <v>19</v>
      </c>
      <c r="E6" s="17" t="s">
        <v>20</v>
      </c>
      <c r="F6" s="15" t="s">
        <v>21</v>
      </c>
      <c r="G6" s="16" t="s">
        <v>22</v>
      </c>
      <c r="H6" s="13" t="s">
        <v>23</v>
      </c>
      <c r="I6" s="17"/>
      <c r="J6" s="17"/>
      <c r="K6" s="17"/>
      <c r="L6" s="17"/>
      <c r="M6" s="17"/>
      <c r="N6" s="14"/>
    </row>
    <row r="7" spans="1:14" ht="122.25" customHeight="1">
      <c r="A7" s="13">
        <v>3</v>
      </c>
      <c r="B7" s="14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6" t="s">
        <v>33</v>
      </c>
      <c r="H7" s="13"/>
      <c r="I7" s="17"/>
      <c r="J7" s="17"/>
      <c r="K7" s="17"/>
      <c r="L7" s="17"/>
      <c r="M7" s="17"/>
      <c r="N7" s="14"/>
    </row>
    <row r="8" spans="1:14" ht="45.75" customHeight="1">
      <c r="A8" s="13">
        <v>4</v>
      </c>
      <c r="B8" s="14" t="s">
        <v>35</v>
      </c>
      <c r="C8" s="17" t="s">
        <v>36</v>
      </c>
      <c r="D8" s="19" t="s">
        <v>30</v>
      </c>
      <c r="E8" s="17" t="s">
        <v>37</v>
      </c>
      <c r="F8" s="15" t="s">
        <v>21</v>
      </c>
      <c r="G8" s="16" t="s">
        <v>22</v>
      </c>
      <c r="H8" s="13" t="s">
        <v>23</v>
      </c>
      <c r="I8" s="17"/>
      <c r="J8" s="17"/>
      <c r="K8" s="17"/>
      <c r="L8" s="17"/>
      <c r="M8" s="17"/>
      <c r="N8" s="14"/>
    </row>
    <row r="9" spans="1:14" ht="14.25" customHeight="1">
      <c r="A9" s="13">
        <v>5</v>
      </c>
      <c r="B9" s="14" t="s">
        <v>39</v>
      </c>
      <c r="C9" s="15" t="s">
        <v>29</v>
      </c>
      <c r="D9" s="17" t="s">
        <v>30</v>
      </c>
      <c r="E9" s="15" t="s">
        <v>31</v>
      </c>
      <c r="F9" s="15" t="s">
        <v>40</v>
      </c>
      <c r="G9" s="16" t="s">
        <v>33</v>
      </c>
      <c r="H9" s="13" t="s">
        <v>23</v>
      </c>
      <c r="I9" s="17"/>
      <c r="J9" s="17"/>
      <c r="K9" s="17"/>
      <c r="L9" s="17"/>
      <c r="M9" s="17"/>
      <c r="N9" s="14"/>
    </row>
    <row r="10" spans="1:14" ht="14.25" customHeight="1">
      <c r="A10" s="13">
        <v>6</v>
      </c>
      <c r="B10" s="14" t="s">
        <v>42</v>
      </c>
      <c r="C10" s="15" t="s">
        <v>43</v>
      </c>
      <c r="D10" s="15" t="s">
        <v>44</v>
      </c>
      <c r="E10" s="15" t="s">
        <v>20</v>
      </c>
      <c r="F10" s="15" t="s">
        <v>21</v>
      </c>
      <c r="G10" s="16" t="s">
        <v>22</v>
      </c>
      <c r="H10" s="13" t="s">
        <v>23</v>
      </c>
      <c r="I10" s="17"/>
      <c r="J10" s="17"/>
      <c r="K10" s="17"/>
      <c r="L10" s="17"/>
      <c r="M10" s="17"/>
      <c r="N10" s="14"/>
    </row>
    <row r="11" spans="1:14" ht="57.75" customHeight="1">
      <c r="A11" s="13">
        <v>7</v>
      </c>
      <c r="B11" s="14" t="s">
        <v>46</v>
      </c>
      <c r="C11" s="15" t="s">
        <v>47</v>
      </c>
      <c r="D11" s="15" t="s">
        <v>44</v>
      </c>
      <c r="E11" s="15" t="s">
        <v>48</v>
      </c>
      <c r="F11" s="15" t="s">
        <v>21</v>
      </c>
      <c r="G11" s="16" t="s">
        <v>22</v>
      </c>
      <c r="H11" s="13" t="s">
        <v>23</v>
      </c>
      <c r="I11" s="20"/>
      <c r="J11" s="20"/>
      <c r="K11" s="20"/>
      <c r="L11" s="20"/>
      <c r="M11" s="20"/>
      <c r="N11" s="21"/>
    </row>
    <row r="12" spans="1:14" ht="14.25" customHeight="1">
      <c r="A12" s="13">
        <v>8</v>
      </c>
      <c r="B12" s="14" t="s">
        <v>50</v>
      </c>
      <c r="C12" s="15" t="s">
        <v>51</v>
      </c>
      <c r="D12" s="15" t="s">
        <v>30</v>
      </c>
      <c r="E12" s="22">
        <v>35000</v>
      </c>
      <c r="F12" s="15" t="s">
        <v>21</v>
      </c>
      <c r="G12" s="16" t="s">
        <v>22</v>
      </c>
      <c r="H12" s="13" t="s">
        <v>23</v>
      </c>
      <c r="I12" s="20"/>
      <c r="J12" s="20"/>
      <c r="K12" s="20"/>
      <c r="L12" s="20"/>
      <c r="M12" s="20"/>
      <c r="N12" s="21"/>
    </row>
    <row r="13" spans="1:14" ht="51" customHeight="1">
      <c r="A13" s="13">
        <v>9</v>
      </c>
      <c r="B13" s="14" t="s">
        <v>53</v>
      </c>
      <c r="C13" s="17" t="s">
        <v>54</v>
      </c>
      <c r="D13" s="23" t="s">
        <v>55</v>
      </c>
      <c r="E13" s="22">
        <v>80000</v>
      </c>
      <c r="F13" s="15" t="s">
        <v>21</v>
      </c>
      <c r="G13" s="16" t="s">
        <v>56</v>
      </c>
      <c r="H13" s="13" t="s">
        <v>23</v>
      </c>
      <c r="I13" s="17"/>
      <c r="J13" s="17"/>
      <c r="K13" s="17"/>
      <c r="L13" s="17"/>
      <c r="M13" s="17"/>
      <c r="N13" s="14"/>
    </row>
    <row r="14" spans="1:14" ht="41.25" customHeight="1">
      <c r="A14" s="13">
        <v>10</v>
      </c>
      <c r="B14" s="14" t="s">
        <v>58</v>
      </c>
      <c r="C14" s="17" t="s">
        <v>54</v>
      </c>
      <c r="D14" s="23" t="s">
        <v>59</v>
      </c>
      <c r="E14" s="22">
        <v>40000</v>
      </c>
      <c r="F14" s="15" t="s">
        <v>21</v>
      </c>
      <c r="G14" s="16" t="s">
        <v>56</v>
      </c>
      <c r="H14" s="13" t="s">
        <v>23</v>
      </c>
      <c r="I14" s="17"/>
      <c r="J14" s="17"/>
      <c r="K14" s="17"/>
      <c r="L14" s="17"/>
      <c r="M14" s="17"/>
      <c r="N14" s="14"/>
    </row>
    <row r="15" spans="1:14" ht="37.5" customHeight="1">
      <c r="A15" s="13">
        <v>11</v>
      </c>
      <c r="B15" s="14" t="s">
        <v>61</v>
      </c>
      <c r="C15" s="17" t="s">
        <v>54</v>
      </c>
      <c r="D15" s="23" t="s">
        <v>59</v>
      </c>
      <c r="E15" s="24">
        <v>40000</v>
      </c>
      <c r="F15" s="15" t="s">
        <v>21</v>
      </c>
      <c r="G15" s="16" t="s">
        <v>56</v>
      </c>
      <c r="H15" s="13" t="s">
        <v>23</v>
      </c>
      <c r="I15" s="17"/>
      <c r="J15" s="17"/>
      <c r="K15" s="17"/>
      <c r="L15" s="17"/>
      <c r="M15" s="17"/>
      <c r="N15" s="25"/>
    </row>
    <row r="16" spans="1:14" ht="14.25" customHeight="1">
      <c r="A16" s="13">
        <v>12</v>
      </c>
      <c r="B16" s="26" t="s">
        <v>35</v>
      </c>
      <c r="C16" s="17" t="s">
        <v>51</v>
      </c>
      <c r="D16" s="13" t="s">
        <v>30</v>
      </c>
      <c r="E16" s="22">
        <v>20000</v>
      </c>
      <c r="F16" s="15" t="s">
        <v>21</v>
      </c>
      <c r="G16" s="16" t="s">
        <v>22</v>
      </c>
      <c r="H16" s="13" t="s">
        <v>23</v>
      </c>
      <c r="I16" s="17"/>
      <c r="J16" s="17"/>
      <c r="K16" s="17"/>
      <c r="L16" s="17"/>
      <c r="M16" s="17"/>
      <c r="N16" s="14"/>
    </row>
    <row r="17" spans="1:14" ht="37.5" customHeight="1">
      <c r="A17" s="13">
        <v>13</v>
      </c>
      <c r="B17" s="14" t="s">
        <v>64</v>
      </c>
      <c r="C17" s="17" t="s">
        <v>51</v>
      </c>
      <c r="D17" s="13" t="s">
        <v>30</v>
      </c>
      <c r="E17" s="22">
        <v>20000</v>
      </c>
      <c r="F17" s="13" t="s">
        <v>65</v>
      </c>
      <c r="G17" s="13" t="s">
        <v>22</v>
      </c>
      <c r="H17" s="13" t="s">
        <v>23</v>
      </c>
      <c r="I17" s="17"/>
      <c r="J17" s="17"/>
      <c r="K17" s="17"/>
      <c r="L17" s="17"/>
      <c r="M17" s="17"/>
      <c r="N17" s="14"/>
    </row>
    <row r="18" spans="1:14" ht="14.25" customHeight="1">
      <c r="A18" s="13">
        <v>14</v>
      </c>
      <c r="B18" s="14" t="s">
        <v>67</v>
      </c>
      <c r="C18" s="17" t="s">
        <v>51</v>
      </c>
      <c r="D18" s="13" t="s">
        <v>68</v>
      </c>
      <c r="E18" s="14"/>
      <c r="F18" s="13" t="s">
        <v>69</v>
      </c>
      <c r="G18" s="13" t="s">
        <v>22</v>
      </c>
      <c r="H18" s="13" t="s">
        <v>70</v>
      </c>
      <c r="I18" s="17"/>
      <c r="J18" s="17"/>
      <c r="K18" s="17"/>
      <c r="L18" s="17"/>
      <c r="M18" s="17"/>
      <c r="N18" s="14"/>
    </row>
    <row r="19" spans="1:14" ht="14.25" customHeight="1">
      <c r="A19" s="13">
        <v>15</v>
      </c>
      <c r="B19" s="14" t="s">
        <v>72</v>
      </c>
      <c r="C19" s="17" t="s">
        <v>51</v>
      </c>
      <c r="D19" s="13" t="s">
        <v>30</v>
      </c>
      <c r="E19" s="14"/>
      <c r="F19" s="13" t="s">
        <v>65</v>
      </c>
      <c r="G19" s="13" t="s">
        <v>22</v>
      </c>
      <c r="H19" s="13" t="s">
        <v>70</v>
      </c>
      <c r="I19" s="13"/>
      <c r="J19" s="13"/>
      <c r="K19" s="13"/>
      <c r="L19" s="13"/>
      <c r="M19" s="13"/>
      <c r="N19" s="26"/>
    </row>
    <row r="20" spans="1:14" ht="14.25" customHeight="1"/>
    <row r="21" spans="1:14" ht="14.25" customHeight="1"/>
    <row r="22" spans="1:14" ht="14.25" customHeight="1"/>
    <row r="23" spans="1:14" ht="14.25" customHeight="1"/>
    <row r="24" spans="1:14" ht="14.25" customHeight="1"/>
    <row r="25" spans="1:14" ht="14.25" customHeight="1"/>
    <row r="26" spans="1:14" ht="14.25" customHeight="1"/>
    <row r="27" spans="1:14" ht="14.25" customHeight="1"/>
    <row r="28" spans="1:14" ht="14.25" customHeight="1"/>
    <row r="29" spans="1:14" ht="14.25" customHeight="1"/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E3:E4"/>
    <mergeCell ref="G3:G4"/>
    <mergeCell ref="N1:N2"/>
    <mergeCell ref="N3:N4"/>
    <mergeCell ref="A1:M1"/>
    <mergeCell ref="A2:M2"/>
    <mergeCell ref="A3:A4"/>
    <mergeCell ref="B3:B4"/>
    <mergeCell ref="C3:C4"/>
    <mergeCell ref="D3:D4"/>
    <mergeCell ref="K3:M3"/>
  </mergeCells>
  <pageMargins left="0.7" right="0.7" top="0.75" bottom="0.75" header="0" footer="0"/>
  <pageSetup fitToWidth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000"/>
  <sheetViews>
    <sheetView zoomScale="50" zoomScaleNormal="50" workbookViewId="0">
      <selection activeCell="N5" sqref="N5:N19"/>
    </sheetView>
  </sheetViews>
  <sheetFormatPr defaultColWidth="14.453125" defaultRowHeight="15" customHeight="1"/>
  <cols>
    <col min="1" max="1" width="8.7265625" customWidth="1"/>
    <col min="2" max="2" width="23.81640625" customWidth="1"/>
    <col min="3" max="3" width="11" customWidth="1"/>
    <col min="4" max="4" width="8.7265625" customWidth="1"/>
    <col min="5" max="5" width="10" customWidth="1"/>
    <col min="6" max="13" width="8.7265625" customWidth="1"/>
    <col min="14" max="14" width="34.54296875" customWidth="1"/>
    <col min="15" max="26" width="8.7265625" customWidth="1"/>
  </cols>
  <sheetData>
    <row r="1" spans="1:14" ht="14.25" customHeight="1">
      <c r="A1" s="226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223" t="s">
        <v>111</v>
      </c>
    </row>
    <row r="2" spans="1:14" ht="14.25" customHeight="1">
      <c r="A2" s="225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214"/>
    </row>
    <row r="3" spans="1:14" ht="14.25" customHeight="1">
      <c r="A3" s="187" t="s">
        <v>2</v>
      </c>
      <c r="B3" s="187" t="s">
        <v>3</v>
      </c>
      <c r="C3" s="187" t="s">
        <v>4</v>
      </c>
      <c r="D3" s="187" t="s">
        <v>5</v>
      </c>
      <c r="E3" s="187" t="s">
        <v>6</v>
      </c>
      <c r="F3" s="2" t="s">
        <v>7</v>
      </c>
      <c r="G3" s="187" t="s">
        <v>8</v>
      </c>
      <c r="H3" s="2" t="s">
        <v>9</v>
      </c>
      <c r="I3" s="2" t="s">
        <v>10</v>
      </c>
      <c r="J3" s="2" t="s">
        <v>11</v>
      </c>
      <c r="K3" s="189" t="s">
        <v>12</v>
      </c>
      <c r="L3" s="190"/>
      <c r="M3" s="191"/>
      <c r="N3" s="224" t="s">
        <v>112</v>
      </c>
    </row>
    <row r="4" spans="1:14" ht="46.5" customHeight="1">
      <c r="A4" s="188"/>
      <c r="B4" s="188"/>
      <c r="C4" s="188"/>
      <c r="D4" s="188"/>
      <c r="E4" s="188"/>
      <c r="F4" s="3" t="s">
        <v>14</v>
      </c>
      <c r="G4" s="188"/>
      <c r="H4" s="3" t="s">
        <v>15</v>
      </c>
      <c r="I4" s="3" t="s">
        <v>16</v>
      </c>
      <c r="J4" s="3" t="s">
        <v>16</v>
      </c>
      <c r="K4" s="4">
        <v>68</v>
      </c>
      <c r="L4" s="4">
        <v>69</v>
      </c>
      <c r="M4" s="4">
        <v>70</v>
      </c>
      <c r="N4" s="188"/>
    </row>
    <row r="5" spans="1:14" ht="14.25" customHeight="1">
      <c r="A5" s="13">
        <v>1</v>
      </c>
      <c r="B5" s="14" t="s">
        <v>17</v>
      </c>
      <c r="C5" s="17" t="s">
        <v>18</v>
      </c>
      <c r="D5" s="15" t="s">
        <v>19</v>
      </c>
      <c r="E5" s="17" t="s">
        <v>20</v>
      </c>
      <c r="F5" s="17" t="s">
        <v>21</v>
      </c>
      <c r="G5" s="49" t="s">
        <v>22</v>
      </c>
      <c r="H5" s="13" t="s">
        <v>23</v>
      </c>
      <c r="I5" s="17"/>
      <c r="J5" s="17"/>
      <c r="K5" s="17"/>
      <c r="L5" s="17"/>
      <c r="M5" s="17"/>
      <c r="N5" s="14"/>
    </row>
    <row r="6" spans="1:14" ht="14.25" customHeight="1">
      <c r="A6" s="13">
        <v>2</v>
      </c>
      <c r="B6" s="14" t="s">
        <v>25</v>
      </c>
      <c r="C6" s="15" t="s">
        <v>26</v>
      </c>
      <c r="D6" s="15" t="s">
        <v>19</v>
      </c>
      <c r="E6" s="17" t="s">
        <v>20</v>
      </c>
      <c r="F6" s="15" t="s">
        <v>21</v>
      </c>
      <c r="G6" s="16" t="s">
        <v>22</v>
      </c>
      <c r="H6" s="13" t="s">
        <v>23</v>
      </c>
      <c r="I6" s="17"/>
      <c r="J6" s="17"/>
      <c r="K6" s="17">
        <v>2</v>
      </c>
      <c r="L6" s="17"/>
      <c r="M6" s="17"/>
      <c r="N6" s="14" t="s">
        <v>113</v>
      </c>
    </row>
    <row r="7" spans="1:14" ht="122.25" customHeight="1">
      <c r="A7" s="13">
        <v>3</v>
      </c>
      <c r="B7" s="14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6" t="s">
        <v>33</v>
      </c>
      <c r="H7" s="13"/>
      <c r="I7" s="17"/>
      <c r="J7" s="17"/>
      <c r="K7" s="17">
        <v>1</v>
      </c>
      <c r="L7" s="17">
        <v>3</v>
      </c>
      <c r="M7" s="17"/>
      <c r="N7" s="14" t="s">
        <v>114</v>
      </c>
    </row>
    <row r="8" spans="1:14" ht="45.75" customHeight="1">
      <c r="A8" s="13">
        <v>4</v>
      </c>
      <c r="B8" s="14" t="s">
        <v>35</v>
      </c>
      <c r="C8" s="17" t="s">
        <v>36</v>
      </c>
      <c r="D8" s="19" t="s">
        <v>30</v>
      </c>
      <c r="E8" s="17" t="s">
        <v>37</v>
      </c>
      <c r="F8" s="15" t="s">
        <v>21</v>
      </c>
      <c r="G8" s="16" t="s">
        <v>22</v>
      </c>
      <c r="H8" s="13" t="s">
        <v>23</v>
      </c>
      <c r="I8" s="17"/>
      <c r="J8" s="17"/>
      <c r="K8" s="17"/>
      <c r="L8" s="17"/>
      <c r="M8" s="17"/>
      <c r="N8" s="14"/>
    </row>
    <row r="9" spans="1:14" ht="14.25" customHeight="1">
      <c r="A9" s="13">
        <v>5</v>
      </c>
      <c r="B9" s="14" t="s">
        <v>39</v>
      </c>
      <c r="C9" s="15" t="s">
        <v>29</v>
      </c>
      <c r="D9" s="17" t="s">
        <v>30</v>
      </c>
      <c r="E9" s="15" t="s">
        <v>31</v>
      </c>
      <c r="F9" s="15" t="s">
        <v>40</v>
      </c>
      <c r="G9" s="16" t="s">
        <v>33</v>
      </c>
      <c r="H9" s="13" t="s">
        <v>23</v>
      </c>
      <c r="I9" s="17"/>
      <c r="J9" s="17"/>
      <c r="K9" s="17"/>
      <c r="L9" s="17"/>
      <c r="M9" s="17"/>
      <c r="N9" s="14"/>
    </row>
    <row r="10" spans="1:14" ht="14.25" customHeight="1">
      <c r="A10" s="13">
        <v>6</v>
      </c>
      <c r="B10" s="14" t="s">
        <v>42</v>
      </c>
      <c r="C10" s="15" t="s">
        <v>43</v>
      </c>
      <c r="D10" s="15" t="s">
        <v>44</v>
      </c>
      <c r="E10" s="15" t="s">
        <v>20</v>
      </c>
      <c r="F10" s="15" t="s">
        <v>21</v>
      </c>
      <c r="G10" s="16" t="s">
        <v>22</v>
      </c>
      <c r="H10" s="13" t="s">
        <v>23</v>
      </c>
      <c r="I10" s="17"/>
      <c r="J10" s="17"/>
      <c r="K10" s="17"/>
      <c r="L10" s="17"/>
      <c r="M10" s="17"/>
      <c r="N10" s="14"/>
    </row>
    <row r="11" spans="1:14" ht="57.75" customHeight="1">
      <c r="A11" s="13">
        <v>7</v>
      </c>
      <c r="B11" s="14" t="s">
        <v>46</v>
      </c>
      <c r="C11" s="15" t="s">
        <v>47</v>
      </c>
      <c r="D11" s="15" t="s">
        <v>44</v>
      </c>
      <c r="E11" s="15" t="s">
        <v>48</v>
      </c>
      <c r="F11" s="15" t="s">
        <v>21</v>
      </c>
      <c r="G11" s="16" t="s">
        <v>22</v>
      </c>
      <c r="H11" s="13" t="s">
        <v>23</v>
      </c>
      <c r="I11" s="20"/>
      <c r="J11" s="20"/>
      <c r="K11" s="20"/>
      <c r="L11" s="20"/>
      <c r="M11" s="20">
        <v>1</v>
      </c>
      <c r="N11" s="21" t="s">
        <v>115</v>
      </c>
    </row>
    <row r="12" spans="1:14" ht="14.25" customHeight="1">
      <c r="A12" s="13">
        <v>8</v>
      </c>
      <c r="B12" s="14" t="s">
        <v>50</v>
      </c>
      <c r="C12" s="15" t="s">
        <v>51</v>
      </c>
      <c r="D12" s="15" t="s">
        <v>30</v>
      </c>
      <c r="E12" s="22">
        <v>35000</v>
      </c>
      <c r="F12" s="15" t="s">
        <v>21</v>
      </c>
      <c r="G12" s="16" t="s">
        <v>22</v>
      </c>
      <c r="H12" s="13" t="s">
        <v>23</v>
      </c>
      <c r="I12" s="20"/>
      <c r="J12" s="20"/>
      <c r="K12" s="20"/>
      <c r="L12" s="20"/>
      <c r="M12" s="20"/>
      <c r="N12" s="21"/>
    </row>
    <row r="13" spans="1:14" ht="51" customHeight="1">
      <c r="A13" s="13">
        <v>9</v>
      </c>
      <c r="B13" s="14" t="s">
        <v>53</v>
      </c>
      <c r="C13" s="17" t="s">
        <v>54</v>
      </c>
      <c r="D13" s="23" t="s">
        <v>55</v>
      </c>
      <c r="E13" s="22">
        <v>80000</v>
      </c>
      <c r="F13" s="15" t="s">
        <v>21</v>
      </c>
      <c r="G13" s="16" t="s">
        <v>56</v>
      </c>
      <c r="H13" s="13" t="s">
        <v>23</v>
      </c>
      <c r="I13" s="17"/>
      <c r="J13" s="17"/>
      <c r="K13" s="17"/>
      <c r="L13" s="17"/>
      <c r="M13" s="17"/>
      <c r="N13" s="14"/>
    </row>
    <row r="14" spans="1:14" ht="41.25" customHeight="1">
      <c r="A14" s="13">
        <v>10</v>
      </c>
      <c r="B14" s="14" t="s">
        <v>58</v>
      </c>
      <c r="C14" s="17" t="s">
        <v>54</v>
      </c>
      <c r="D14" s="23" t="s">
        <v>59</v>
      </c>
      <c r="E14" s="22">
        <v>40000</v>
      </c>
      <c r="F14" s="15" t="s">
        <v>21</v>
      </c>
      <c r="G14" s="16" t="s">
        <v>56</v>
      </c>
      <c r="H14" s="13" t="s">
        <v>23</v>
      </c>
      <c r="I14" s="17"/>
      <c r="J14" s="17"/>
      <c r="K14" s="17"/>
      <c r="L14" s="17"/>
      <c r="M14" s="17"/>
      <c r="N14" s="14"/>
    </row>
    <row r="15" spans="1:14" ht="37.5" customHeight="1">
      <c r="A15" s="13">
        <v>11</v>
      </c>
      <c r="B15" s="14" t="s">
        <v>61</v>
      </c>
      <c r="C15" s="17" t="s">
        <v>54</v>
      </c>
      <c r="D15" s="23" t="s">
        <v>59</v>
      </c>
      <c r="E15" s="24">
        <v>40000</v>
      </c>
      <c r="F15" s="15" t="s">
        <v>21</v>
      </c>
      <c r="G15" s="16" t="s">
        <v>56</v>
      </c>
      <c r="H15" s="13" t="s">
        <v>23</v>
      </c>
      <c r="I15" s="17"/>
      <c r="J15" s="17"/>
      <c r="K15" s="17">
        <v>5</v>
      </c>
      <c r="L15" s="17"/>
      <c r="M15" s="17"/>
      <c r="N15" s="25" t="s">
        <v>116</v>
      </c>
    </row>
    <row r="16" spans="1:14" ht="14.25" customHeight="1">
      <c r="A16" s="13">
        <v>12</v>
      </c>
      <c r="B16" s="26" t="s">
        <v>35</v>
      </c>
      <c r="C16" s="17" t="s">
        <v>51</v>
      </c>
      <c r="D16" s="13" t="s">
        <v>30</v>
      </c>
      <c r="E16" s="22">
        <v>20000</v>
      </c>
      <c r="F16" s="15" t="s">
        <v>21</v>
      </c>
      <c r="G16" s="16" t="s">
        <v>22</v>
      </c>
      <c r="H16" s="13" t="s">
        <v>23</v>
      </c>
      <c r="I16" s="17"/>
      <c r="J16" s="17"/>
      <c r="K16" s="17"/>
      <c r="L16" s="17"/>
      <c r="M16" s="17"/>
      <c r="N16" s="14"/>
    </row>
    <row r="17" spans="1:14" ht="37.5" customHeight="1">
      <c r="A17" s="13">
        <v>13</v>
      </c>
      <c r="B17" s="14" t="s">
        <v>64</v>
      </c>
      <c r="C17" s="17" t="s">
        <v>51</v>
      </c>
      <c r="D17" s="13" t="s">
        <v>30</v>
      </c>
      <c r="E17" s="22">
        <v>20000</v>
      </c>
      <c r="F17" s="13" t="s">
        <v>65</v>
      </c>
      <c r="G17" s="13" t="s">
        <v>22</v>
      </c>
      <c r="H17" s="13" t="s">
        <v>23</v>
      </c>
      <c r="I17" s="17"/>
      <c r="J17" s="17"/>
      <c r="K17" s="17">
        <v>2</v>
      </c>
      <c r="L17" s="17"/>
      <c r="M17" s="17"/>
      <c r="N17" s="14" t="s">
        <v>117</v>
      </c>
    </row>
    <row r="18" spans="1:14" ht="14.25" customHeight="1">
      <c r="A18" s="13">
        <v>14</v>
      </c>
      <c r="B18" s="14" t="s">
        <v>67</v>
      </c>
      <c r="C18" s="17" t="s">
        <v>51</v>
      </c>
      <c r="D18" s="13" t="s">
        <v>68</v>
      </c>
      <c r="E18" s="14"/>
      <c r="F18" s="13" t="s">
        <v>69</v>
      </c>
      <c r="G18" s="13" t="s">
        <v>22</v>
      </c>
      <c r="H18" s="13" t="s">
        <v>70</v>
      </c>
      <c r="I18" s="17"/>
      <c r="J18" s="17"/>
      <c r="K18" s="17"/>
      <c r="L18" s="17"/>
      <c r="M18" s="17"/>
      <c r="N18" s="14"/>
    </row>
    <row r="19" spans="1:14" ht="14.25" customHeight="1">
      <c r="A19" s="13">
        <v>15</v>
      </c>
      <c r="B19" s="14" t="s">
        <v>72</v>
      </c>
      <c r="C19" s="17" t="s">
        <v>51</v>
      </c>
      <c r="D19" s="13" t="s">
        <v>30</v>
      </c>
      <c r="E19" s="14"/>
      <c r="F19" s="13" t="s">
        <v>65</v>
      </c>
      <c r="G19" s="13" t="s">
        <v>22</v>
      </c>
      <c r="H19" s="13" t="s">
        <v>70</v>
      </c>
      <c r="I19" s="13"/>
      <c r="J19" s="13"/>
      <c r="K19" s="13"/>
      <c r="L19" s="13"/>
      <c r="M19" s="13"/>
      <c r="N19" s="26"/>
    </row>
    <row r="20" spans="1:14" ht="14.25" customHeight="1"/>
    <row r="21" spans="1:14" ht="14.25" customHeight="1"/>
    <row r="22" spans="1:14" ht="14.25" customHeight="1"/>
    <row r="23" spans="1:14" ht="14.25" customHeight="1"/>
    <row r="24" spans="1:14" ht="14.25" customHeight="1"/>
    <row r="25" spans="1:14" ht="14.25" customHeight="1"/>
    <row r="26" spans="1:14" ht="14.25" customHeight="1"/>
    <row r="27" spans="1:14" ht="14.25" customHeight="1"/>
    <row r="28" spans="1:14" ht="14.25" customHeight="1"/>
    <row r="29" spans="1:14" ht="14.25" customHeight="1"/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E3:E4"/>
    <mergeCell ref="G3:G4"/>
    <mergeCell ref="N1:N2"/>
    <mergeCell ref="N3:N4"/>
    <mergeCell ref="A1:M1"/>
    <mergeCell ref="A2:M2"/>
    <mergeCell ref="A3:A4"/>
    <mergeCell ref="B3:B4"/>
    <mergeCell ref="C3:C4"/>
    <mergeCell ref="D3:D4"/>
    <mergeCell ref="K3:M3"/>
  </mergeCells>
  <pageMargins left="0.7" right="0.7" top="0.75" bottom="0.75" header="0" footer="0"/>
  <pageSetup fitToWidth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000"/>
  <sheetViews>
    <sheetView workbookViewId="0">
      <selection activeCell="M5" sqref="M5:M19"/>
    </sheetView>
  </sheetViews>
  <sheetFormatPr defaultColWidth="14.453125" defaultRowHeight="15" customHeight="1"/>
  <cols>
    <col min="1" max="1" width="8.7265625" customWidth="1"/>
    <col min="2" max="2" width="23.81640625" customWidth="1"/>
    <col min="3" max="3" width="11" customWidth="1"/>
    <col min="4" max="4" width="8.7265625" customWidth="1"/>
    <col min="5" max="5" width="10" customWidth="1"/>
    <col min="6" max="13" width="8.7265625" customWidth="1"/>
    <col min="14" max="14" width="34.54296875" customWidth="1"/>
    <col min="15" max="26" width="8.7265625" customWidth="1"/>
  </cols>
  <sheetData>
    <row r="1" spans="1:14" ht="14.25" customHeight="1">
      <c r="A1" s="226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223" t="s">
        <v>118</v>
      </c>
    </row>
    <row r="2" spans="1:14" ht="14.25" customHeight="1">
      <c r="A2" s="225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214"/>
    </row>
    <row r="3" spans="1:14" ht="14.25" customHeight="1">
      <c r="A3" s="187" t="s">
        <v>2</v>
      </c>
      <c r="B3" s="187" t="s">
        <v>3</v>
      </c>
      <c r="C3" s="187" t="s">
        <v>4</v>
      </c>
      <c r="D3" s="187" t="s">
        <v>5</v>
      </c>
      <c r="E3" s="187" t="s">
        <v>6</v>
      </c>
      <c r="F3" s="2" t="s">
        <v>7</v>
      </c>
      <c r="G3" s="187" t="s">
        <v>8</v>
      </c>
      <c r="H3" s="2" t="s">
        <v>9</v>
      </c>
      <c r="I3" s="2" t="s">
        <v>10</v>
      </c>
      <c r="J3" s="2" t="s">
        <v>11</v>
      </c>
      <c r="K3" s="189" t="s">
        <v>12</v>
      </c>
      <c r="L3" s="190"/>
      <c r="M3" s="191"/>
      <c r="N3" s="224" t="s">
        <v>119</v>
      </c>
    </row>
    <row r="4" spans="1:14" ht="46.5" customHeight="1">
      <c r="A4" s="188"/>
      <c r="B4" s="188"/>
      <c r="C4" s="188"/>
      <c r="D4" s="188"/>
      <c r="E4" s="188"/>
      <c r="F4" s="3" t="s">
        <v>14</v>
      </c>
      <c r="G4" s="188"/>
      <c r="H4" s="3" t="s">
        <v>15</v>
      </c>
      <c r="I4" s="3" t="s">
        <v>16</v>
      </c>
      <c r="J4" s="3" t="s">
        <v>16</v>
      </c>
      <c r="K4" s="4">
        <v>68</v>
      </c>
      <c r="L4" s="4">
        <v>69</v>
      </c>
      <c r="M4" s="4">
        <v>70</v>
      </c>
      <c r="N4" s="188"/>
    </row>
    <row r="5" spans="1:14" ht="14.25" customHeight="1">
      <c r="A5" s="13">
        <v>1</v>
      </c>
      <c r="B5" s="14" t="s">
        <v>17</v>
      </c>
      <c r="C5" s="17" t="s">
        <v>18</v>
      </c>
      <c r="D5" s="15" t="s">
        <v>19</v>
      </c>
      <c r="E5" s="17" t="s">
        <v>20</v>
      </c>
      <c r="F5" s="17" t="s">
        <v>21</v>
      </c>
      <c r="G5" s="49" t="s">
        <v>22</v>
      </c>
      <c r="H5" s="13" t="s">
        <v>23</v>
      </c>
      <c r="I5" s="17"/>
      <c r="J5" s="17"/>
      <c r="K5" s="105">
        <v>2</v>
      </c>
      <c r="L5" s="105">
        <v>3</v>
      </c>
      <c r="M5" s="105">
        <v>3</v>
      </c>
      <c r="N5" s="14"/>
    </row>
    <row r="6" spans="1:14" ht="14.25" customHeight="1">
      <c r="A6" s="13">
        <v>2</v>
      </c>
      <c r="B6" s="14" t="s">
        <v>25</v>
      </c>
      <c r="C6" s="15" t="s">
        <v>26</v>
      </c>
      <c r="D6" s="15" t="s">
        <v>19</v>
      </c>
      <c r="E6" s="17" t="s">
        <v>20</v>
      </c>
      <c r="F6" s="15" t="s">
        <v>21</v>
      </c>
      <c r="G6" s="16" t="s">
        <v>22</v>
      </c>
      <c r="H6" s="13" t="s">
        <v>23</v>
      </c>
      <c r="I6" s="17"/>
      <c r="J6" s="17"/>
      <c r="K6" s="105">
        <v>3</v>
      </c>
      <c r="L6" s="105">
        <v>4</v>
      </c>
      <c r="M6" s="105">
        <v>4</v>
      </c>
      <c r="N6" s="14"/>
    </row>
    <row r="7" spans="1:14" ht="122.25" customHeight="1">
      <c r="A7" s="13">
        <v>3</v>
      </c>
      <c r="B7" s="14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6" t="s">
        <v>33</v>
      </c>
      <c r="H7" s="13"/>
      <c r="I7" s="17"/>
      <c r="J7" s="17"/>
      <c r="K7" s="106">
        <v>4</v>
      </c>
      <c r="L7" s="106">
        <v>2</v>
      </c>
      <c r="M7" s="106">
        <v>4</v>
      </c>
      <c r="N7" s="14"/>
    </row>
    <row r="8" spans="1:14" ht="45.75" customHeight="1">
      <c r="A8" s="13">
        <v>4</v>
      </c>
      <c r="B8" s="14" t="s">
        <v>35</v>
      </c>
      <c r="C8" s="17" t="s">
        <v>36</v>
      </c>
      <c r="D8" s="19" t="s">
        <v>30</v>
      </c>
      <c r="E8" s="17" t="s">
        <v>37</v>
      </c>
      <c r="F8" s="15" t="s">
        <v>21</v>
      </c>
      <c r="G8" s="16" t="s">
        <v>22</v>
      </c>
      <c r="H8" s="13" t="s">
        <v>23</v>
      </c>
      <c r="I8" s="17"/>
      <c r="J8" s="17"/>
      <c r="K8" s="106">
        <v>1</v>
      </c>
      <c r="L8" s="106">
        <v>3</v>
      </c>
      <c r="M8" s="106">
        <v>3</v>
      </c>
      <c r="N8" s="14"/>
    </row>
    <row r="9" spans="1:14" ht="14.25" customHeight="1">
      <c r="A9" s="13">
        <v>5</v>
      </c>
      <c r="B9" s="14" t="s">
        <v>39</v>
      </c>
      <c r="C9" s="15" t="s">
        <v>29</v>
      </c>
      <c r="D9" s="17" t="s">
        <v>30</v>
      </c>
      <c r="E9" s="15" t="s">
        <v>31</v>
      </c>
      <c r="F9" s="15" t="s">
        <v>40</v>
      </c>
      <c r="G9" s="16" t="s">
        <v>33</v>
      </c>
      <c r="H9" s="13" t="s">
        <v>23</v>
      </c>
      <c r="I9" s="17"/>
      <c r="J9" s="17"/>
      <c r="K9" s="106">
        <v>2</v>
      </c>
      <c r="L9" s="106">
        <v>3</v>
      </c>
      <c r="M9" s="106">
        <v>7</v>
      </c>
      <c r="N9" s="14"/>
    </row>
    <row r="10" spans="1:14" ht="14.25" customHeight="1">
      <c r="A10" s="13">
        <v>6</v>
      </c>
      <c r="B10" s="14" t="s">
        <v>42</v>
      </c>
      <c r="C10" s="15" t="s">
        <v>43</v>
      </c>
      <c r="D10" s="15" t="s">
        <v>44</v>
      </c>
      <c r="E10" s="15" t="s">
        <v>20</v>
      </c>
      <c r="F10" s="15" t="s">
        <v>21</v>
      </c>
      <c r="G10" s="16" t="s">
        <v>22</v>
      </c>
      <c r="H10" s="13" t="s">
        <v>23</v>
      </c>
      <c r="I10" s="17"/>
      <c r="J10" s="17"/>
      <c r="K10" s="106">
        <v>2</v>
      </c>
      <c r="L10" s="106">
        <v>3</v>
      </c>
      <c r="M10" s="106">
        <v>4</v>
      </c>
      <c r="N10" s="14"/>
    </row>
    <row r="11" spans="1:14" ht="57.75" customHeight="1">
      <c r="A11" s="13">
        <v>7</v>
      </c>
      <c r="B11" s="14" t="s">
        <v>46</v>
      </c>
      <c r="C11" s="15" t="s">
        <v>47</v>
      </c>
      <c r="D11" s="15" t="s">
        <v>44</v>
      </c>
      <c r="E11" s="15" t="s">
        <v>48</v>
      </c>
      <c r="F11" s="15" t="s">
        <v>21</v>
      </c>
      <c r="G11" s="16" t="s">
        <v>22</v>
      </c>
      <c r="H11" s="13" t="s">
        <v>23</v>
      </c>
      <c r="I11" s="20"/>
      <c r="J11" s="20"/>
      <c r="K11" s="107">
        <v>2</v>
      </c>
      <c r="L11" s="107">
        <v>2</v>
      </c>
      <c r="M11" s="107">
        <v>3</v>
      </c>
      <c r="N11" s="21"/>
    </row>
    <row r="12" spans="1:14" ht="14.25" customHeight="1">
      <c r="A12" s="13">
        <v>8</v>
      </c>
      <c r="B12" s="14" t="s">
        <v>50</v>
      </c>
      <c r="C12" s="15" t="s">
        <v>51</v>
      </c>
      <c r="D12" s="15" t="s">
        <v>30</v>
      </c>
      <c r="E12" s="22">
        <v>35000</v>
      </c>
      <c r="F12" s="15" t="s">
        <v>21</v>
      </c>
      <c r="G12" s="16" t="s">
        <v>22</v>
      </c>
      <c r="H12" s="13" t="s">
        <v>23</v>
      </c>
      <c r="I12" s="20"/>
      <c r="J12" s="20"/>
      <c r="K12" s="107">
        <v>3</v>
      </c>
      <c r="L12" s="107">
        <v>2</v>
      </c>
      <c r="M12" s="107">
        <v>3</v>
      </c>
      <c r="N12" s="21"/>
    </row>
    <row r="13" spans="1:14" ht="51" customHeight="1">
      <c r="A13" s="13">
        <v>9</v>
      </c>
      <c r="B13" s="14" t="s">
        <v>53</v>
      </c>
      <c r="C13" s="17" t="s">
        <v>54</v>
      </c>
      <c r="D13" s="23" t="s">
        <v>55</v>
      </c>
      <c r="E13" s="22">
        <v>80000</v>
      </c>
      <c r="F13" s="15" t="s">
        <v>21</v>
      </c>
      <c r="G13" s="16" t="s">
        <v>56</v>
      </c>
      <c r="H13" s="13" t="s">
        <v>23</v>
      </c>
      <c r="I13" s="17"/>
      <c r="J13" s="17"/>
      <c r="K13" s="106">
        <v>1</v>
      </c>
      <c r="L13" s="106">
        <v>2</v>
      </c>
      <c r="M13" s="106">
        <v>0</v>
      </c>
      <c r="N13" s="14"/>
    </row>
    <row r="14" spans="1:14" ht="41.25" customHeight="1">
      <c r="A14" s="13">
        <v>10</v>
      </c>
      <c r="B14" s="14" t="s">
        <v>58</v>
      </c>
      <c r="C14" s="17" t="s">
        <v>54</v>
      </c>
      <c r="D14" s="23" t="s">
        <v>59</v>
      </c>
      <c r="E14" s="22">
        <v>40000</v>
      </c>
      <c r="F14" s="15" t="s">
        <v>21</v>
      </c>
      <c r="G14" s="16" t="s">
        <v>56</v>
      </c>
      <c r="H14" s="13" t="s">
        <v>23</v>
      </c>
      <c r="I14" s="17"/>
      <c r="J14" s="17"/>
      <c r="K14" s="106">
        <v>0</v>
      </c>
      <c r="L14" s="106">
        <v>0</v>
      </c>
      <c r="M14" s="106">
        <v>0</v>
      </c>
      <c r="N14" s="14"/>
    </row>
    <row r="15" spans="1:14" ht="37.5" customHeight="1">
      <c r="A15" s="13">
        <v>11</v>
      </c>
      <c r="B15" s="14" t="s">
        <v>61</v>
      </c>
      <c r="C15" s="17" t="s">
        <v>54</v>
      </c>
      <c r="D15" s="23" t="s">
        <v>59</v>
      </c>
      <c r="E15" s="24">
        <v>40000</v>
      </c>
      <c r="F15" s="15" t="s">
        <v>21</v>
      </c>
      <c r="G15" s="16" t="s">
        <v>56</v>
      </c>
      <c r="H15" s="13" t="s">
        <v>23</v>
      </c>
      <c r="I15" s="17"/>
      <c r="J15" s="17"/>
      <c r="K15" s="106">
        <v>0</v>
      </c>
      <c r="L15" s="106">
        <v>0</v>
      </c>
      <c r="M15" s="106">
        <v>3</v>
      </c>
      <c r="N15" s="25"/>
    </row>
    <row r="16" spans="1:14" ht="14.25" customHeight="1">
      <c r="A16" s="13">
        <v>12</v>
      </c>
      <c r="B16" s="26" t="s">
        <v>35</v>
      </c>
      <c r="C16" s="17" t="s">
        <v>51</v>
      </c>
      <c r="D16" s="13" t="s">
        <v>30</v>
      </c>
      <c r="E16" s="22">
        <v>20000</v>
      </c>
      <c r="F16" s="15" t="s">
        <v>21</v>
      </c>
      <c r="G16" s="16" t="s">
        <v>22</v>
      </c>
      <c r="H16" s="13" t="s">
        <v>23</v>
      </c>
      <c r="I16" s="17"/>
      <c r="J16" s="17"/>
      <c r="K16" s="106">
        <v>1</v>
      </c>
      <c r="L16" s="106">
        <v>2</v>
      </c>
      <c r="M16" s="106">
        <v>3</v>
      </c>
      <c r="N16" s="14"/>
    </row>
    <row r="17" spans="1:14" ht="37.5" customHeight="1">
      <c r="A17" s="13">
        <v>13</v>
      </c>
      <c r="B17" s="14" t="s">
        <v>64</v>
      </c>
      <c r="C17" s="17" t="s">
        <v>51</v>
      </c>
      <c r="D17" s="13" t="s">
        <v>30</v>
      </c>
      <c r="E17" s="22">
        <v>20000</v>
      </c>
      <c r="F17" s="13" t="s">
        <v>65</v>
      </c>
      <c r="G17" s="13" t="s">
        <v>22</v>
      </c>
      <c r="H17" s="13" t="s">
        <v>23</v>
      </c>
      <c r="I17" s="17"/>
      <c r="J17" s="17"/>
      <c r="K17" s="106">
        <v>2</v>
      </c>
      <c r="L17" s="106">
        <v>2</v>
      </c>
      <c r="M17" s="106">
        <v>2</v>
      </c>
      <c r="N17" s="14"/>
    </row>
    <row r="18" spans="1:14" ht="14.25" customHeight="1">
      <c r="A18" s="13">
        <v>14</v>
      </c>
      <c r="B18" s="14" t="s">
        <v>67</v>
      </c>
      <c r="C18" s="17" t="s">
        <v>51</v>
      </c>
      <c r="D18" s="13" t="s">
        <v>68</v>
      </c>
      <c r="E18" s="14"/>
      <c r="F18" s="13" t="s">
        <v>69</v>
      </c>
      <c r="G18" s="13" t="s">
        <v>22</v>
      </c>
      <c r="H18" s="13" t="s">
        <v>70</v>
      </c>
      <c r="I18" s="17"/>
      <c r="J18" s="17"/>
      <c r="K18" s="106">
        <v>0</v>
      </c>
      <c r="L18" s="106">
        <v>0</v>
      </c>
      <c r="M18" s="106">
        <v>1</v>
      </c>
      <c r="N18" s="14"/>
    </row>
    <row r="19" spans="1:14" ht="14.25" customHeight="1">
      <c r="A19" s="13">
        <v>15</v>
      </c>
      <c r="B19" s="14" t="s">
        <v>72</v>
      </c>
      <c r="C19" s="17" t="s">
        <v>51</v>
      </c>
      <c r="D19" s="13" t="s">
        <v>30</v>
      </c>
      <c r="E19" s="14"/>
      <c r="F19" s="13" t="s">
        <v>65</v>
      </c>
      <c r="G19" s="13" t="s">
        <v>22</v>
      </c>
      <c r="H19" s="13" t="s">
        <v>70</v>
      </c>
      <c r="I19" s="13"/>
      <c r="J19" s="13"/>
      <c r="K19" s="108">
        <v>0</v>
      </c>
      <c r="L19" s="108">
        <v>0</v>
      </c>
      <c r="M19" s="108">
        <v>1</v>
      </c>
      <c r="N19" s="26"/>
    </row>
    <row r="20" spans="1:14" ht="14.25" customHeight="1"/>
    <row r="21" spans="1:14" ht="14.25" customHeight="1"/>
    <row r="22" spans="1:14" ht="14.25" customHeight="1"/>
    <row r="23" spans="1:14" ht="14.25" customHeight="1"/>
    <row r="24" spans="1:14" ht="14.25" customHeight="1"/>
    <row r="25" spans="1:14" ht="14.25" customHeight="1"/>
    <row r="26" spans="1:14" ht="14.25" customHeight="1"/>
    <row r="27" spans="1:14" ht="14.25" customHeight="1"/>
    <row r="28" spans="1:14" ht="14.25" customHeight="1"/>
    <row r="29" spans="1:14" ht="14.25" customHeight="1"/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E3:E4"/>
    <mergeCell ref="G3:G4"/>
    <mergeCell ref="N1:N2"/>
    <mergeCell ref="N3:N4"/>
    <mergeCell ref="A1:M1"/>
    <mergeCell ref="A2:M2"/>
    <mergeCell ref="A3:A4"/>
    <mergeCell ref="B3:B4"/>
    <mergeCell ref="C3:C4"/>
    <mergeCell ref="D3:D4"/>
    <mergeCell ref="K3:M3"/>
  </mergeCells>
  <pageMargins left="0.7" right="0.7" top="0.75" bottom="0.75" header="0" footer="0"/>
  <pageSetup fitToWidth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000"/>
  <sheetViews>
    <sheetView zoomScale="50" zoomScaleNormal="50" workbookViewId="0">
      <selection activeCell="N5" sqref="N5:N19"/>
    </sheetView>
  </sheetViews>
  <sheetFormatPr defaultColWidth="14.453125" defaultRowHeight="15" customHeight="1"/>
  <cols>
    <col min="1" max="1" width="8.7265625" customWidth="1"/>
    <col min="2" max="2" width="23.81640625" customWidth="1"/>
    <col min="3" max="3" width="11" customWidth="1"/>
    <col min="4" max="4" width="8.7265625" customWidth="1"/>
    <col min="5" max="5" width="10" customWidth="1"/>
    <col min="6" max="13" width="8.7265625" customWidth="1"/>
    <col min="14" max="14" width="36.7265625" customWidth="1"/>
    <col min="15" max="26" width="8.7265625" customWidth="1"/>
  </cols>
  <sheetData>
    <row r="1" spans="1:14" ht="14.25" customHeight="1">
      <c r="A1" s="226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223" t="s">
        <v>120</v>
      </c>
    </row>
    <row r="2" spans="1:14" ht="14.25" customHeight="1">
      <c r="A2" s="225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214"/>
    </row>
    <row r="3" spans="1:14" ht="14.25" customHeight="1">
      <c r="A3" s="187" t="s">
        <v>2</v>
      </c>
      <c r="B3" s="187" t="s">
        <v>3</v>
      </c>
      <c r="C3" s="187" t="s">
        <v>4</v>
      </c>
      <c r="D3" s="187" t="s">
        <v>5</v>
      </c>
      <c r="E3" s="187" t="s">
        <v>6</v>
      </c>
      <c r="F3" s="2" t="s">
        <v>7</v>
      </c>
      <c r="G3" s="187" t="s">
        <v>8</v>
      </c>
      <c r="H3" s="2" t="s">
        <v>9</v>
      </c>
      <c r="I3" s="2" t="s">
        <v>10</v>
      </c>
      <c r="J3" s="2" t="s">
        <v>11</v>
      </c>
      <c r="K3" s="189" t="s">
        <v>12</v>
      </c>
      <c r="L3" s="190"/>
      <c r="M3" s="191"/>
      <c r="N3" s="224" t="s">
        <v>121</v>
      </c>
    </row>
    <row r="4" spans="1:14" ht="46.5" customHeight="1">
      <c r="A4" s="188"/>
      <c r="B4" s="188"/>
      <c r="C4" s="188"/>
      <c r="D4" s="188"/>
      <c r="E4" s="188"/>
      <c r="F4" s="3" t="s">
        <v>14</v>
      </c>
      <c r="G4" s="188"/>
      <c r="H4" s="3" t="s">
        <v>15</v>
      </c>
      <c r="I4" s="3" t="s">
        <v>16</v>
      </c>
      <c r="J4" s="3" t="s">
        <v>16</v>
      </c>
      <c r="K4" s="4">
        <v>68</v>
      </c>
      <c r="L4" s="4">
        <v>69</v>
      </c>
      <c r="M4" s="4">
        <v>70</v>
      </c>
      <c r="N4" s="188"/>
    </row>
    <row r="5" spans="1:14" ht="14.25" customHeight="1">
      <c r="A5" s="13">
        <v>1</v>
      </c>
      <c r="B5" s="14" t="s">
        <v>17</v>
      </c>
      <c r="C5" s="17" t="s">
        <v>18</v>
      </c>
      <c r="D5" s="15" t="s">
        <v>19</v>
      </c>
      <c r="E5" s="17" t="s">
        <v>20</v>
      </c>
      <c r="F5" s="17" t="s">
        <v>21</v>
      </c>
      <c r="G5" s="49" t="s">
        <v>22</v>
      </c>
      <c r="H5" s="13" t="s">
        <v>23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4" t="s">
        <v>122</v>
      </c>
    </row>
    <row r="6" spans="1:14" ht="14.25" customHeight="1">
      <c r="A6" s="13">
        <v>2</v>
      </c>
      <c r="B6" s="14" t="s">
        <v>25</v>
      </c>
      <c r="C6" s="15" t="s">
        <v>26</v>
      </c>
      <c r="D6" s="15" t="s">
        <v>19</v>
      </c>
      <c r="E6" s="17" t="s">
        <v>20</v>
      </c>
      <c r="F6" s="15" t="s">
        <v>21</v>
      </c>
      <c r="G6" s="16" t="s">
        <v>22</v>
      </c>
      <c r="H6" s="13" t="s">
        <v>23</v>
      </c>
      <c r="I6" s="17">
        <v>0</v>
      </c>
      <c r="J6" s="17">
        <v>1</v>
      </c>
      <c r="K6" s="17">
        <v>0</v>
      </c>
      <c r="L6" s="17">
        <v>0</v>
      </c>
      <c r="M6" s="17">
        <v>0</v>
      </c>
      <c r="N6" s="14" t="s">
        <v>123</v>
      </c>
    </row>
    <row r="7" spans="1:14" ht="122.25" customHeight="1">
      <c r="A7" s="13">
        <v>3</v>
      </c>
      <c r="B7" s="14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6" t="s">
        <v>33</v>
      </c>
      <c r="H7" s="13"/>
      <c r="I7" s="17">
        <v>0</v>
      </c>
      <c r="J7" s="17">
        <v>6</v>
      </c>
      <c r="K7" s="17">
        <v>2</v>
      </c>
      <c r="L7" s="17">
        <v>2</v>
      </c>
      <c r="M7" s="17">
        <v>2</v>
      </c>
      <c r="N7" s="75" t="s">
        <v>124</v>
      </c>
    </row>
    <row r="8" spans="1:14" ht="45.75" customHeight="1">
      <c r="A8" s="13">
        <v>4</v>
      </c>
      <c r="B8" s="14" t="s">
        <v>35</v>
      </c>
      <c r="C8" s="17" t="s">
        <v>36</v>
      </c>
      <c r="D8" s="19" t="s">
        <v>30</v>
      </c>
      <c r="E8" s="17" t="s">
        <v>37</v>
      </c>
      <c r="F8" s="15" t="s">
        <v>21</v>
      </c>
      <c r="G8" s="16" t="s">
        <v>22</v>
      </c>
      <c r="H8" s="13" t="s">
        <v>23</v>
      </c>
      <c r="I8" s="17"/>
      <c r="J8" s="17"/>
      <c r="K8" s="17"/>
      <c r="L8" s="17"/>
      <c r="M8" s="17"/>
      <c r="N8" s="14"/>
    </row>
    <row r="9" spans="1:14" ht="14.25" customHeight="1">
      <c r="A9" s="13">
        <v>5</v>
      </c>
      <c r="B9" s="14" t="s">
        <v>39</v>
      </c>
      <c r="C9" s="15" t="s">
        <v>29</v>
      </c>
      <c r="D9" s="17" t="s">
        <v>30</v>
      </c>
      <c r="E9" s="15" t="s">
        <v>31</v>
      </c>
      <c r="F9" s="15" t="s">
        <v>40</v>
      </c>
      <c r="G9" s="16" t="s">
        <v>33</v>
      </c>
      <c r="H9" s="13" t="s">
        <v>23</v>
      </c>
      <c r="I9" s="17"/>
      <c r="J9" s="17"/>
      <c r="K9" s="17"/>
      <c r="L9" s="17"/>
      <c r="M9" s="17"/>
      <c r="N9" s="14"/>
    </row>
    <row r="10" spans="1:14" ht="14.25" customHeight="1">
      <c r="A10" s="13">
        <v>6</v>
      </c>
      <c r="B10" s="14" t="s">
        <v>42</v>
      </c>
      <c r="C10" s="15" t="s">
        <v>43</v>
      </c>
      <c r="D10" s="15" t="s">
        <v>44</v>
      </c>
      <c r="E10" s="15" t="s">
        <v>20</v>
      </c>
      <c r="F10" s="15" t="s">
        <v>21</v>
      </c>
      <c r="G10" s="16" t="s">
        <v>22</v>
      </c>
      <c r="H10" s="13" t="s">
        <v>23</v>
      </c>
      <c r="I10" s="17"/>
      <c r="J10" s="17"/>
      <c r="K10" s="17"/>
      <c r="L10" s="17"/>
      <c r="M10" s="17"/>
      <c r="N10" s="14"/>
    </row>
    <row r="11" spans="1:14" ht="78" customHeight="1">
      <c r="A11" s="13">
        <v>7</v>
      </c>
      <c r="B11" s="14" t="s">
        <v>46</v>
      </c>
      <c r="C11" s="15" t="s">
        <v>47</v>
      </c>
      <c r="D11" s="15" t="s">
        <v>44</v>
      </c>
      <c r="E11" s="15" t="s">
        <v>48</v>
      </c>
      <c r="F11" s="15" t="s">
        <v>21</v>
      </c>
      <c r="G11" s="16" t="s">
        <v>22</v>
      </c>
      <c r="H11" s="13" t="s">
        <v>23</v>
      </c>
      <c r="I11" s="20"/>
      <c r="J11" s="20"/>
      <c r="K11" s="20"/>
      <c r="L11" s="20"/>
      <c r="M11" s="20"/>
      <c r="N11" s="14"/>
    </row>
    <row r="12" spans="1:14" ht="14.25" customHeight="1">
      <c r="A12" s="13">
        <v>8</v>
      </c>
      <c r="B12" s="14" t="s">
        <v>50</v>
      </c>
      <c r="C12" s="15" t="s">
        <v>51</v>
      </c>
      <c r="D12" s="15" t="s">
        <v>30</v>
      </c>
      <c r="E12" s="22">
        <v>35000</v>
      </c>
      <c r="F12" s="15" t="s">
        <v>21</v>
      </c>
      <c r="G12" s="16" t="s">
        <v>22</v>
      </c>
      <c r="H12" s="13" t="s">
        <v>23</v>
      </c>
      <c r="I12" s="20"/>
      <c r="J12" s="20"/>
      <c r="K12" s="20"/>
      <c r="L12" s="20"/>
      <c r="M12" s="20"/>
      <c r="N12" s="14"/>
    </row>
    <row r="13" spans="1:14" ht="51" customHeight="1">
      <c r="A13" s="13">
        <v>9</v>
      </c>
      <c r="B13" s="14" t="s">
        <v>53</v>
      </c>
      <c r="C13" s="17" t="s">
        <v>54</v>
      </c>
      <c r="D13" s="23" t="s">
        <v>55</v>
      </c>
      <c r="E13" s="22">
        <v>80000</v>
      </c>
      <c r="F13" s="15" t="s">
        <v>21</v>
      </c>
      <c r="G13" s="16" t="s">
        <v>56</v>
      </c>
      <c r="H13" s="13" t="s">
        <v>23</v>
      </c>
      <c r="I13" s="17"/>
      <c r="J13" s="17"/>
      <c r="K13" s="17"/>
      <c r="L13" s="17"/>
      <c r="M13" s="17"/>
      <c r="N13" s="14"/>
    </row>
    <row r="14" spans="1:14" ht="67.5" customHeight="1">
      <c r="A14" s="13">
        <v>10</v>
      </c>
      <c r="B14" s="14" t="s">
        <v>58</v>
      </c>
      <c r="C14" s="17" t="s">
        <v>54</v>
      </c>
      <c r="D14" s="23" t="s">
        <v>59</v>
      </c>
      <c r="E14" s="22">
        <v>40000</v>
      </c>
      <c r="F14" s="15" t="s">
        <v>21</v>
      </c>
      <c r="G14" s="16" t="s">
        <v>56</v>
      </c>
      <c r="H14" s="13" t="s">
        <v>23</v>
      </c>
      <c r="I14" s="17"/>
      <c r="J14" s="17"/>
      <c r="K14" s="17"/>
      <c r="L14" s="17"/>
      <c r="M14" s="17"/>
      <c r="N14" s="14"/>
    </row>
    <row r="15" spans="1:14" ht="66" customHeight="1">
      <c r="A15" s="13">
        <v>11</v>
      </c>
      <c r="B15" s="14" t="s">
        <v>61</v>
      </c>
      <c r="C15" s="17" t="s">
        <v>54</v>
      </c>
      <c r="D15" s="23" t="s">
        <v>59</v>
      </c>
      <c r="E15" s="24">
        <v>40000</v>
      </c>
      <c r="F15" s="15" t="s">
        <v>21</v>
      </c>
      <c r="G15" s="16" t="s">
        <v>56</v>
      </c>
      <c r="H15" s="13" t="s">
        <v>23</v>
      </c>
      <c r="I15" s="17"/>
      <c r="J15" s="17"/>
      <c r="K15" s="17"/>
      <c r="L15" s="17"/>
      <c r="M15" s="17"/>
      <c r="N15" s="14"/>
    </row>
    <row r="16" spans="1:14" ht="14.25" customHeight="1">
      <c r="A16" s="13">
        <v>12</v>
      </c>
      <c r="B16" s="26" t="s">
        <v>35</v>
      </c>
      <c r="C16" s="17" t="s">
        <v>51</v>
      </c>
      <c r="D16" s="13" t="s">
        <v>30</v>
      </c>
      <c r="E16" s="22">
        <v>20000</v>
      </c>
      <c r="F16" s="15" t="s">
        <v>21</v>
      </c>
      <c r="G16" s="16" t="s">
        <v>22</v>
      </c>
      <c r="H16" s="13" t="s">
        <v>23</v>
      </c>
      <c r="I16" s="17"/>
      <c r="J16" s="17"/>
      <c r="K16" s="17"/>
      <c r="L16" s="17"/>
      <c r="M16" s="17"/>
      <c r="N16" s="14"/>
    </row>
    <row r="17" spans="1:14" ht="72" customHeight="1">
      <c r="A17" s="13">
        <v>13</v>
      </c>
      <c r="B17" s="14" t="s">
        <v>64</v>
      </c>
      <c r="C17" s="17" t="s">
        <v>51</v>
      </c>
      <c r="D17" s="13" t="s">
        <v>30</v>
      </c>
      <c r="E17" s="22">
        <v>20000</v>
      </c>
      <c r="F17" s="13" t="s">
        <v>65</v>
      </c>
      <c r="G17" s="13" t="s">
        <v>22</v>
      </c>
      <c r="H17" s="13" t="s">
        <v>23</v>
      </c>
      <c r="I17" s="17"/>
      <c r="J17" s="17"/>
      <c r="K17" s="17"/>
      <c r="L17" s="17"/>
      <c r="M17" s="17"/>
      <c r="N17" s="14"/>
    </row>
    <row r="18" spans="1:14" ht="14.25" customHeight="1">
      <c r="A18" s="13">
        <v>14</v>
      </c>
      <c r="B18" s="14" t="s">
        <v>67</v>
      </c>
      <c r="C18" s="17" t="s">
        <v>51</v>
      </c>
      <c r="D18" s="13" t="s">
        <v>68</v>
      </c>
      <c r="E18" s="14"/>
      <c r="F18" s="13" t="s">
        <v>69</v>
      </c>
      <c r="G18" s="13" t="s">
        <v>22</v>
      </c>
      <c r="H18" s="13" t="s">
        <v>70</v>
      </c>
      <c r="I18" s="17"/>
      <c r="J18" s="17"/>
      <c r="K18" s="17"/>
      <c r="L18" s="17"/>
      <c r="M18" s="17"/>
      <c r="N18" s="14"/>
    </row>
    <row r="19" spans="1:14" ht="14.25" customHeight="1">
      <c r="A19" s="13">
        <v>15</v>
      </c>
      <c r="B19" s="14" t="s">
        <v>72</v>
      </c>
      <c r="C19" s="17" t="s">
        <v>51</v>
      </c>
      <c r="D19" s="13" t="s">
        <v>30</v>
      </c>
      <c r="E19" s="14"/>
      <c r="F19" s="13" t="s">
        <v>65</v>
      </c>
      <c r="G19" s="13" t="s">
        <v>22</v>
      </c>
      <c r="H19" s="13" t="s">
        <v>70</v>
      </c>
      <c r="I19" s="13"/>
      <c r="J19" s="13"/>
      <c r="K19" s="13"/>
      <c r="L19" s="13"/>
      <c r="M19" s="13"/>
      <c r="N19" s="26"/>
    </row>
    <row r="20" spans="1:14" ht="14.25" customHeight="1"/>
    <row r="21" spans="1:14" ht="14.25" customHeight="1"/>
    <row r="22" spans="1:14" ht="14.25" customHeight="1"/>
    <row r="23" spans="1:14" ht="14.25" customHeight="1"/>
    <row r="24" spans="1:14" ht="14.25" customHeight="1"/>
    <row r="25" spans="1:14" ht="14.25" customHeight="1"/>
    <row r="26" spans="1:14" ht="14.25" customHeight="1"/>
    <row r="27" spans="1:14" ht="14.25" customHeight="1"/>
    <row r="28" spans="1:14" ht="14.25" customHeight="1"/>
    <row r="29" spans="1:14" ht="14.25" customHeight="1"/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E3:E4"/>
    <mergeCell ref="G3:G4"/>
    <mergeCell ref="N1:N2"/>
    <mergeCell ref="N3:N4"/>
    <mergeCell ref="A1:M1"/>
    <mergeCell ref="A2:M2"/>
    <mergeCell ref="A3:A4"/>
    <mergeCell ref="B3:B4"/>
    <mergeCell ref="C3:C4"/>
    <mergeCell ref="D3:D4"/>
    <mergeCell ref="K3:M3"/>
  </mergeCells>
  <pageMargins left="0.7" right="0.7" top="0.75" bottom="0.75" header="0" footer="0"/>
  <pageSetup fitToWidth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zoomScale="50" zoomScaleNormal="50" workbookViewId="0">
      <selection activeCell="K5" sqref="K5:K19"/>
    </sheetView>
  </sheetViews>
  <sheetFormatPr defaultColWidth="14.453125" defaultRowHeight="15" customHeight="1"/>
  <cols>
    <col min="1" max="1" width="8.7265625" customWidth="1"/>
    <col min="2" max="2" width="47.26953125" customWidth="1"/>
    <col min="3" max="3" width="14.81640625" customWidth="1"/>
    <col min="4" max="4" width="13.81640625" customWidth="1"/>
    <col min="5" max="5" width="19.08984375" customWidth="1"/>
    <col min="6" max="6" width="11" customWidth="1"/>
    <col min="7" max="7" width="16.81640625" customWidth="1"/>
    <col min="8" max="8" width="9.453125" customWidth="1"/>
    <col min="9" max="12" width="8.7265625" customWidth="1"/>
    <col min="13" max="13" width="7.26953125" customWidth="1"/>
    <col min="14" max="14" width="32.453125" customWidth="1"/>
    <col min="15" max="26" width="8.7265625" customWidth="1"/>
  </cols>
  <sheetData>
    <row r="1" spans="1:26" ht="14.25" customHeight="1">
      <c r="A1" s="236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234" t="s">
        <v>125</v>
      </c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4.25" customHeight="1">
      <c r="A2" s="237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214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4.25" customHeight="1">
      <c r="A3" s="233" t="s">
        <v>2</v>
      </c>
      <c r="B3" s="233" t="s">
        <v>3</v>
      </c>
      <c r="C3" s="233" t="s">
        <v>4</v>
      </c>
      <c r="D3" s="233" t="s">
        <v>5</v>
      </c>
      <c r="E3" s="233" t="s">
        <v>6</v>
      </c>
      <c r="F3" s="77" t="s">
        <v>7</v>
      </c>
      <c r="G3" s="233" t="s">
        <v>8</v>
      </c>
      <c r="H3" s="77" t="s">
        <v>9</v>
      </c>
      <c r="I3" s="77" t="s">
        <v>10</v>
      </c>
      <c r="J3" s="77" t="s">
        <v>11</v>
      </c>
      <c r="K3" s="238" t="s">
        <v>12</v>
      </c>
      <c r="L3" s="190"/>
      <c r="M3" s="191"/>
      <c r="N3" s="235" t="s">
        <v>126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46.5" customHeight="1">
      <c r="A4" s="188"/>
      <c r="B4" s="188"/>
      <c r="C4" s="188"/>
      <c r="D4" s="188"/>
      <c r="E4" s="188"/>
      <c r="F4" s="78" t="s">
        <v>14</v>
      </c>
      <c r="G4" s="188"/>
      <c r="H4" s="78" t="s">
        <v>15</v>
      </c>
      <c r="I4" s="78" t="s">
        <v>16</v>
      </c>
      <c r="J4" s="78" t="s">
        <v>16</v>
      </c>
      <c r="K4" s="79">
        <v>68</v>
      </c>
      <c r="L4" s="79">
        <v>69</v>
      </c>
      <c r="M4" s="79">
        <v>70</v>
      </c>
      <c r="N4" s="188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16" customHeight="1">
      <c r="A5" s="80">
        <v>1</v>
      </c>
      <c r="B5" s="75" t="s">
        <v>17</v>
      </c>
      <c r="C5" s="81" t="s">
        <v>18</v>
      </c>
      <c r="D5" s="82" t="s">
        <v>19</v>
      </c>
      <c r="E5" s="81" t="s">
        <v>20</v>
      </c>
      <c r="F5" s="81" t="s">
        <v>21</v>
      </c>
      <c r="G5" s="83" t="s">
        <v>22</v>
      </c>
      <c r="H5" s="80" t="s">
        <v>23</v>
      </c>
      <c r="I5" s="81"/>
      <c r="J5" s="81"/>
      <c r="K5" s="81"/>
      <c r="L5" s="81"/>
      <c r="M5" s="81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83.5" customHeight="1">
      <c r="A6" s="80">
        <v>2</v>
      </c>
      <c r="B6" s="75" t="s">
        <v>25</v>
      </c>
      <c r="C6" s="82" t="s">
        <v>26</v>
      </c>
      <c r="D6" s="82" t="s">
        <v>19</v>
      </c>
      <c r="E6" s="81" t="s">
        <v>20</v>
      </c>
      <c r="F6" s="82" t="s">
        <v>21</v>
      </c>
      <c r="G6" s="84" t="s">
        <v>22</v>
      </c>
      <c r="H6" s="80" t="s">
        <v>23</v>
      </c>
      <c r="I6" s="81"/>
      <c r="J6" s="81"/>
      <c r="K6" s="81">
        <v>2</v>
      </c>
      <c r="L6" s="81">
        <v>2</v>
      </c>
      <c r="M6" s="81">
        <v>1</v>
      </c>
      <c r="N6" s="75" t="s">
        <v>127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70" customHeight="1">
      <c r="A7" s="80">
        <v>3</v>
      </c>
      <c r="B7" s="75" t="s">
        <v>28</v>
      </c>
      <c r="C7" s="82" t="s">
        <v>29</v>
      </c>
      <c r="D7" s="82" t="s">
        <v>30</v>
      </c>
      <c r="E7" s="82" t="s">
        <v>31</v>
      </c>
      <c r="F7" s="82" t="s">
        <v>32</v>
      </c>
      <c r="G7" s="84" t="s">
        <v>33</v>
      </c>
      <c r="H7" s="80"/>
      <c r="I7" s="81"/>
      <c r="J7" s="81"/>
      <c r="K7" s="81"/>
      <c r="L7" s="81"/>
      <c r="M7" s="81"/>
      <c r="N7" s="75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28" customHeight="1">
      <c r="A8" s="80">
        <v>4</v>
      </c>
      <c r="B8" s="75" t="s">
        <v>35</v>
      </c>
      <c r="C8" s="81" t="s">
        <v>36</v>
      </c>
      <c r="D8" s="85" t="s">
        <v>30</v>
      </c>
      <c r="E8" s="81" t="s">
        <v>37</v>
      </c>
      <c r="F8" s="82" t="s">
        <v>21</v>
      </c>
      <c r="G8" s="84" t="s">
        <v>22</v>
      </c>
      <c r="H8" s="80" t="s">
        <v>23</v>
      </c>
      <c r="I8" s="81"/>
      <c r="J8" s="81"/>
      <c r="K8" s="81"/>
      <c r="L8" s="81"/>
      <c r="M8" s="81">
        <v>1</v>
      </c>
      <c r="N8" s="75" t="s">
        <v>128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38" customHeight="1">
      <c r="A9" s="80">
        <v>5</v>
      </c>
      <c r="B9" s="75" t="s">
        <v>39</v>
      </c>
      <c r="C9" s="82" t="s">
        <v>29</v>
      </c>
      <c r="D9" s="81" t="s">
        <v>30</v>
      </c>
      <c r="E9" s="82" t="s">
        <v>31</v>
      </c>
      <c r="F9" s="82" t="s">
        <v>40</v>
      </c>
      <c r="G9" s="84" t="s">
        <v>33</v>
      </c>
      <c r="H9" s="80" t="s">
        <v>23</v>
      </c>
      <c r="I9" s="81"/>
      <c r="J9" s="81"/>
      <c r="K9" s="81"/>
      <c r="L9" s="81"/>
      <c r="M9" s="81">
        <v>1</v>
      </c>
      <c r="N9" s="75" t="s">
        <v>129</v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32.5" customHeight="1">
      <c r="A10" s="80">
        <v>6</v>
      </c>
      <c r="B10" s="75" t="s">
        <v>42</v>
      </c>
      <c r="C10" s="82" t="s">
        <v>43</v>
      </c>
      <c r="D10" s="82" t="s">
        <v>44</v>
      </c>
      <c r="E10" s="82" t="s">
        <v>20</v>
      </c>
      <c r="F10" s="82" t="s">
        <v>21</v>
      </c>
      <c r="G10" s="84" t="s">
        <v>22</v>
      </c>
      <c r="H10" s="80" t="s">
        <v>23</v>
      </c>
      <c r="I10" s="81"/>
      <c r="J10" s="81"/>
      <c r="K10" s="81"/>
      <c r="L10" s="81"/>
      <c r="M10" s="81"/>
      <c r="N10" s="75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31.5" customHeight="1">
      <c r="A11" s="80">
        <v>7</v>
      </c>
      <c r="B11" s="75" t="s">
        <v>46</v>
      </c>
      <c r="C11" s="82" t="s">
        <v>47</v>
      </c>
      <c r="D11" s="82" t="s">
        <v>44</v>
      </c>
      <c r="E11" s="82" t="s">
        <v>48</v>
      </c>
      <c r="F11" s="82" t="s">
        <v>21</v>
      </c>
      <c r="G11" s="84" t="s">
        <v>22</v>
      </c>
      <c r="H11" s="80" t="s">
        <v>23</v>
      </c>
      <c r="I11" s="86"/>
      <c r="J11" s="86"/>
      <c r="K11" s="86">
        <v>1</v>
      </c>
      <c r="L11" s="86"/>
      <c r="M11" s="86"/>
      <c r="N11" s="87" t="s">
        <v>130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36" customHeight="1">
      <c r="A12" s="80">
        <v>8</v>
      </c>
      <c r="B12" s="75" t="s">
        <v>50</v>
      </c>
      <c r="C12" s="82" t="s">
        <v>51</v>
      </c>
      <c r="D12" s="82" t="s">
        <v>30</v>
      </c>
      <c r="E12" s="88">
        <v>35000</v>
      </c>
      <c r="F12" s="82" t="s">
        <v>21</v>
      </c>
      <c r="G12" s="84" t="s">
        <v>22</v>
      </c>
      <c r="H12" s="80" t="s">
        <v>23</v>
      </c>
      <c r="I12" s="86"/>
      <c r="J12" s="86"/>
      <c r="K12" s="86"/>
      <c r="L12" s="86">
        <v>3</v>
      </c>
      <c r="M12" s="86"/>
      <c r="N12" s="87" t="s">
        <v>131</v>
      </c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33.5" customHeight="1">
      <c r="A13" s="80">
        <v>9</v>
      </c>
      <c r="B13" s="75" t="s">
        <v>53</v>
      </c>
      <c r="C13" s="81" t="s">
        <v>54</v>
      </c>
      <c r="D13" s="89" t="s">
        <v>55</v>
      </c>
      <c r="E13" s="88">
        <v>80000</v>
      </c>
      <c r="F13" s="82" t="s">
        <v>21</v>
      </c>
      <c r="G13" s="84" t="s">
        <v>56</v>
      </c>
      <c r="H13" s="80" t="s">
        <v>23</v>
      </c>
      <c r="I13" s="81"/>
      <c r="J13" s="81"/>
      <c r="K13" s="81">
        <v>2</v>
      </c>
      <c r="L13" s="81"/>
      <c r="M13" s="81"/>
      <c r="N13" s="75" t="s">
        <v>132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39" customHeight="1">
      <c r="A14" s="80">
        <v>10</v>
      </c>
      <c r="B14" s="75" t="s">
        <v>58</v>
      </c>
      <c r="C14" s="81" t="s">
        <v>54</v>
      </c>
      <c r="D14" s="89" t="s">
        <v>59</v>
      </c>
      <c r="E14" s="88">
        <v>40000</v>
      </c>
      <c r="F14" s="82" t="s">
        <v>21</v>
      </c>
      <c r="G14" s="84" t="s">
        <v>56</v>
      </c>
      <c r="H14" s="80" t="s">
        <v>23</v>
      </c>
      <c r="I14" s="81"/>
      <c r="J14" s="81"/>
      <c r="K14" s="81"/>
      <c r="L14" s="81"/>
      <c r="M14" s="81"/>
      <c r="N14" s="75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27.5" customHeight="1">
      <c r="A15" s="80">
        <v>11</v>
      </c>
      <c r="B15" s="75" t="s">
        <v>61</v>
      </c>
      <c r="C15" s="81" t="s">
        <v>54</v>
      </c>
      <c r="D15" s="89" t="s">
        <v>59</v>
      </c>
      <c r="E15" s="90">
        <v>40000</v>
      </c>
      <c r="F15" s="82" t="s">
        <v>21</v>
      </c>
      <c r="G15" s="84" t="s">
        <v>56</v>
      </c>
      <c r="H15" s="80" t="s">
        <v>23</v>
      </c>
      <c r="I15" s="81"/>
      <c r="J15" s="81"/>
      <c r="K15" s="81"/>
      <c r="L15" s="81"/>
      <c r="M15" s="81"/>
      <c r="N15" s="91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4.25" customHeight="1">
      <c r="A16" s="80">
        <v>12</v>
      </c>
      <c r="B16" s="92" t="s">
        <v>35</v>
      </c>
      <c r="C16" s="81" t="s">
        <v>51</v>
      </c>
      <c r="D16" s="80" t="s">
        <v>30</v>
      </c>
      <c r="E16" s="88">
        <v>20000</v>
      </c>
      <c r="F16" s="82" t="s">
        <v>21</v>
      </c>
      <c r="G16" s="84" t="s">
        <v>22</v>
      </c>
      <c r="H16" s="80" t="s">
        <v>23</v>
      </c>
      <c r="I16" s="81"/>
      <c r="J16" s="81"/>
      <c r="K16" s="81"/>
      <c r="L16" s="81"/>
      <c r="M16" s="81"/>
      <c r="N16" s="75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35" customHeight="1">
      <c r="A17" s="80">
        <v>13</v>
      </c>
      <c r="B17" s="75" t="s">
        <v>64</v>
      </c>
      <c r="C17" s="81" t="s">
        <v>51</v>
      </c>
      <c r="D17" s="80" t="s">
        <v>30</v>
      </c>
      <c r="E17" s="88">
        <v>20000</v>
      </c>
      <c r="F17" s="80" t="s">
        <v>65</v>
      </c>
      <c r="G17" s="80" t="s">
        <v>22</v>
      </c>
      <c r="H17" s="80" t="s">
        <v>23</v>
      </c>
      <c r="I17" s="81"/>
      <c r="J17" s="81"/>
      <c r="K17" s="81"/>
      <c r="L17" s="81"/>
      <c r="M17" s="81"/>
      <c r="N17" s="75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24.5" customHeight="1">
      <c r="A18" s="80">
        <v>14</v>
      </c>
      <c r="B18" s="75" t="s">
        <v>67</v>
      </c>
      <c r="C18" s="81" t="s">
        <v>51</v>
      </c>
      <c r="D18" s="80" t="s">
        <v>68</v>
      </c>
      <c r="E18" s="75"/>
      <c r="F18" s="80" t="s">
        <v>69</v>
      </c>
      <c r="G18" s="80" t="s">
        <v>22</v>
      </c>
      <c r="H18" s="80" t="s">
        <v>70</v>
      </c>
      <c r="I18" s="81"/>
      <c r="J18" s="81"/>
      <c r="K18" s="81"/>
      <c r="L18" s="81"/>
      <c r="M18" s="81"/>
      <c r="N18" s="75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29.5" customHeight="1">
      <c r="A19" s="80">
        <v>15</v>
      </c>
      <c r="B19" s="75" t="s">
        <v>72</v>
      </c>
      <c r="C19" s="81" t="s">
        <v>51</v>
      </c>
      <c r="D19" s="80" t="s">
        <v>30</v>
      </c>
      <c r="E19" s="75"/>
      <c r="F19" s="80" t="s">
        <v>65</v>
      </c>
      <c r="G19" s="80" t="s">
        <v>22</v>
      </c>
      <c r="H19" s="80" t="s">
        <v>70</v>
      </c>
      <c r="I19" s="80"/>
      <c r="J19" s="80"/>
      <c r="K19" s="80"/>
      <c r="L19" s="80">
        <v>1</v>
      </c>
      <c r="M19" s="80"/>
      <c r="N19" s="92" t="s">
        <v>133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4.25" customHeight="1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4.2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4.2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4.2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4.2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4.2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4.2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4.2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4.2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4.2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4.2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4.2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4.2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4.2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4.2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4.2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4.2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4.2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4.2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4.2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4.2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4.2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4.2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4.2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4.2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4.2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4.2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4.2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4.2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4.2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4.2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4.2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4.2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4.2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4.2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4.2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4.2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4.2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4.2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4.2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4.2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4.2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4.2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4.2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4.2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4.2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4.2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4.2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4.2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4.2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4.2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4.2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4.2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4.2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4.2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4.2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4.2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4.2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4.2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4.2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4.2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4.2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4.2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4.2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4.2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4.2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4.2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4.2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4.2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4.2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4.2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4.2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4.2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4.2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4.2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4.2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4.2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4.2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4.2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4.2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4.2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4.2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4.2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4.2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4.2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4.2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4.2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4.2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4.2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4.2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4.2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4.2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4.2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4.2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4.2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4.2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4.2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4.2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4.2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4.2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4.2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4.2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4.2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4.2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4.2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4.2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4.2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4.2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4.2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4.2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4.2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4.2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4.2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4.2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4.2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4.2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4.2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4.2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4.2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4.2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4.2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4.2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4.2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4.2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4.2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4.2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4.2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4.2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4.2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4.2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4.2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4.2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4.2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4.2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4.2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4.2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4.2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4.2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4.2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4.2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4.2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4.2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4.2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4.2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4.2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4.2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4.2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4.2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4.2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4.2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4.2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4.2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4.2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4.2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4.2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4.2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4.2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4.2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4.2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4.2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4.2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4.2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4.2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4.2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4.2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4.2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4.2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4.2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4.2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4.2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4.2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4.2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4.2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4.2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4.2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4.2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4.2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4.2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4.2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4.2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4.2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4.2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4.2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4.2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4.2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4.2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4.2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4.2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4.2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4.2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4.2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4.2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4.2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4.2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4.2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4.2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4.2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4.2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4.2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4.2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4.2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4.2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4.2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4.2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4.2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4.2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4.2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4.2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4.2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4.2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4.2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4.2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4.2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4.2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4.2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4.2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4.2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4.2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4.2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4.2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4.2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4.2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4.2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4.2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4.2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4.2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4.2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4.2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4.2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4.2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4.2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4.2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4.2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4.2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4.2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4.2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4.2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4.2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4.2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4.2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4.2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4.2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4.2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4.2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4.2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4.2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4.2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4.2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4.2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4.2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4.2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4.2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4.2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4.2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4.2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4.2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4.2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4.2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4.2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4.2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4.2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4.2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4.2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4.2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4.2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4.2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4.2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4.2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4.2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4.2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4.2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4.2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4.2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4.2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4.2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4.2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4.2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4.2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4.2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4.2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4.2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4.2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4.2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4.2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4.2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4.2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4.2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4.2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4.2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4.2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4.2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4.2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4.2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4.2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4.2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4.2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4.2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4.2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4.2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4.2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4.2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4.2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4.2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4.2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4.2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4.2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4.2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4.2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4.2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4.2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4.2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4.2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4.2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4.2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4.2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4.2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4.2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4.2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4.2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4.2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4.2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4.2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4.2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4.2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4.2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4.2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4.2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4.2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4.2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4.2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4.2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4.2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4.2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4.2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4.2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4.2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4.2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4.2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4.2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4.2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4.2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4.2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4.2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4.2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4.2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4.2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4.2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4.2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4.2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4.2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4.2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4.2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4.2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4.2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4.2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4.2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4.2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4.2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4.2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4.2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4.2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4.2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4.2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4.2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4.2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4.2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4.2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4.2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4.2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4.2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4.2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4.2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4.2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4.2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4.2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4.2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4.2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4.2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4.2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4.2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4.2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4.2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4.2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4.2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4.2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4.2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4.2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4.2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4.2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4.2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4.2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4.2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4.2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4.2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4.2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4.2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4.2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4.2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4.2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4.2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4.2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4.2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4.2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4.2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4.2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4.2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4.2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4.2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4.2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4.2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4.2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4.2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4.2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4.2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4.2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4.2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4.2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4.2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4.2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4.2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4.2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4.2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4.2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4.2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4.2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4.2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4.2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4.2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4.2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4.2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4.2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4.2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4.2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4.2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4.2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4.2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4.2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4.2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4.2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4.2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4.2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4.2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4.2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4.2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4.2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4.2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4.2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4.2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4.2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4.2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4.2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4.2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4.2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4.2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4.2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4.2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4.2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4.2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4.2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4.2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4.2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4.2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4.2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4.2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4.2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4.2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4.2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4.2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4.2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4.2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4.2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4.2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4.2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4.2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4.2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4.2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4.2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4.2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4.2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4.2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4.2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4.2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4.2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4.2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4.2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4.2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4.2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4.2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4.2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4.2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4.2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4.2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4.2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4.2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4.2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4.2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4.2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4.2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4.2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4.2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4.2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4.2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4.2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4.2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4.2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4.2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4.2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4.2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4.2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4.2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4.2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4.2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4.2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4.2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4.2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4.2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4.2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4.2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4.2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4.2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4.2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4.2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4.2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4.2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4.2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4.2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4.2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4.2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4.2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4.2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4.2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4.2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4.2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4.2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4.2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4.2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4.2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4.2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4.2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4.2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4.2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4.2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4.2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4.2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4.2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4.2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4.2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4.2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4.2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4.2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4.2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4.2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4.2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4.2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4.2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4.2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4.2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4.2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4.2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4.2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4.2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4.2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4.2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4.2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4.2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4.2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4.2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4.2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4.2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4.2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4.2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4.2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4.2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4.2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4.2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4.2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4.2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4.2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4.2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4.2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4.2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4.2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4.2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4.2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4.2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4.2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4.2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4.2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4.2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4.2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4.2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4.2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4.2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4.2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4.2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4.2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4.2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4.2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4.2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4.2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4.2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4.2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4.2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4.2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4.2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4.2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4.2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4.2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4.2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4.2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4.2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4.2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4.2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4.2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4.2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4.2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4.2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4.2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4.2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4.2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4.2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4.2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4.2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4.2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4.2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4.2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4.2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4.2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4.2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4.2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4.2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4.2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4.2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4.2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4.2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4.2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4.2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4.2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4.2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4.2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4.2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4.2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4.2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4.2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4.2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4.2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4.2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4.2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4.2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4.2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4.2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4.2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4.2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4.2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4.2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4.2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4.2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4.2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4.2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4.2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4.2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4.2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4.2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4.2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4.2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4.2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4.2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4.2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4.2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4.2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4.2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4.2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4.2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4.2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4.2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4.2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4.2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4.2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4.2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4.2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4.2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4.2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4.2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4.2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4.2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4.2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4.2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4.2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4.2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4.2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4.2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4.2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4.2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4.2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4.2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4.2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4.2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4.2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4.2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4.2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4.2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4.2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4.2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4.2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4.2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4.2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4.2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4.2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4.2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4.2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4.2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4.2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4.2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4.2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4.2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4.2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4.2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4.2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4.2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4.2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4.2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4.2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4.2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4.2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4.2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4.2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4.2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4.2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4.2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4.2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4.2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4.2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4.2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4.2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4.2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4.2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4.2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4.2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4.2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4.2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4.2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4.2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4.2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4.2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4.2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4.2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4.2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4.2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4.2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4.2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4.2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4.2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4.2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4.2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4.2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4.2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4.2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4.2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4.2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4.2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4.2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4.2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4.2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4.2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4.2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4.2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4.2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4.2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4.2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4.2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4.2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4.2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4.2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4.2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4.2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4.2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4.2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4.2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4.2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4.2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4.2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4.2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4.2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4.2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4.2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4.2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4.2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4.2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4.2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4.2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4.2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4.2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4.2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4.2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4.2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4.2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4.2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4.2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4.2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4.2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4.2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4.2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4.2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4.2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4.2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4.2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4.2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4.2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4.2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4.2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4.2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4.2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4.2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4.2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4.2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4.2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4.2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4.2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4.2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4.2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4.2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4.2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4.2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4.2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4.2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4.2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4.2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4.2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4.2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4.2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4.2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4.2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4.2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4.2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4.2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4.2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4.2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4.2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4.2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4.2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4.2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4.2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4.2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4.2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4.2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4.2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4.2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4.2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4.2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4.2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4.2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4.2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4.2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4.2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4.2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4.2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4.2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4.2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4.2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4.2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4.2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4.2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4.2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4.2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4.2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4.2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4.2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4.2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4.2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4.2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4.2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4.2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4.2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4.2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4.2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4.2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4.2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4.2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4.2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4.2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4.2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4.2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4.2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4.2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4.2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4.2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4.2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4.2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4.2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4.2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4.2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4.2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4.2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4.2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4.2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4.2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4.2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4.2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4.2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4.2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4.2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4.2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4.2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4.2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4.2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4.2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4.2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4.2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4.2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4.2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4.2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4.2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4.2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4.2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4.2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4.2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4.2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4.2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4.2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4.2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4.2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4.2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4.2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4.2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4.2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4.2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4.2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4.2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4.2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4.2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4.2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4.2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4.2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4.2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4.2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4.2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4.2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4.2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4.2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4.2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4.2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4.2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4.2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4.2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4.2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4.2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4.2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4.2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4.2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4.2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4.2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4.2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4.2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4.2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4.2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4.2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4.2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4.2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4.2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4.2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4.2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4.2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4.2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4.2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4.2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4.2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4.2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4.2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4.2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4.2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4.2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4.2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4.2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4.2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4.2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4.2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4.2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4.2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4.2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4.2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4.2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mergeCells count="11">
    <mergeCell ref="E3:E4"/>
    <mergeCell ref="G3:G4"/>
    <mergeCell ref="N1:N2"/>
    <mergeCell ref="N3:N4"/>
    <mergeCell ref="A1:M1"/>
    <mergeCell ref="A2:M2"/>
    <mergeCell ref="A3:A4"/>
    <mergeCell ref="B3:B4"/>
    <mergeCell ref="C3:C4"/>
    <mergeCell ref="D3:D4"/>
    <mergeCell ref="K3:M3"/>
  </mergeCells>
  <pageMargins left="0.7" right="0.7" top="0.75" bottom="0.75" header="0" footer="0"/>
  <pageSetup fitToWidth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defaultColWidth="14.453125" defaultRowHeight="15" customHeight="1"/>
  <cols>
    <col min="1" max="26" width="8.7265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รวมเขต 4 (แผนเดิม)</vt:lpstr>
      <vt:lpstr>รวมเขต 4 (แผนปี68)</vt:lpstr>
      <vt:lpstr>เป้าหมาย</vt:lpstr>
      <vt:lpstr>มีอยู่จริง</vt:lpstr>
      <vt:lpstr>ปี 68</vt:lpstr>
      <vt:lpstr>ปี 69</vt:lpstr>
      <vt:lpstr>ปี 70</vt:lpstr>
      <vt:lpstr>นนทบุรี</vt:lpstr>
      <vt:lpstr>ปทุมธานี</vt:lpstr>
      <vt:lpstr>นครนายก</vt:lpstr>
      <vt:lpstr>อยุธยา</vt:lpstr>
      <vt:lpstr>สระบุรี</vt:lpstr>
      <vt:lpstr>ลพบุรี</vt:lpstr>
      <vt:lpstr>สิงห์บุรี</vt:lpstr>
      <vt:lpstr>อ่างทอง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Kullapattra Lekpet</dc:creator>
  <cp:lastModifiedBy>Kullapattra Lekpet</cp:lastModifiedBy>
  <dcterms:created xsi:type="dcterms:W3CDTF">2024-07-31T06:49:05Z</dcterms:created>
  <dcterms:modified xsi:type="dcterms:W3CDTF">2024-08-12T11:46:51Z</dcterms:modified>
</cp:coreProperties>
</file>